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le 1" sheetId="1" r:id="rId1"/>
  </sheets>
  <definedNames>
    <definedName name="_xlnm._FilterDatabase" localSheetId="0" hidden="1">'Table 1'!$A$2:$E$561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8" i="1" l="1"/>
  <c r="E353" i="1"/>
  <c r="E323" i="1"/>
  <c r="E291" i="1"/>
  <c r="E281" i="1"/>
  <c r="E274" i="1"/>
  <c r="E235" i="1"/>
  <c r="E146" i="1"/>
  <c r="E130" i="1"/>
  <c r="E50" i="1"/>
  <c r="E49" i="1"/>
  <c r="E33" i="1"/>
  <c r="C561" i="1"/>
  <c r="E96" i="1"/>
  <c r="E246" i="1"/>
  <c r="E462" i="1"/>
  <c r="E469" i="1"/>
  <c r="E340" i="1"/>
  <c r="E441" i="1"/>
  <c r="E223" i="1"/>
  <c r="E183" i="1"/>
  <c r="E304" i="1"/>
  <c r="E280" i="1"/>
  <c r="E112" i="1"/>
  <c r="E135" i="1"/>
  <c r="E156" i="1"/>
  <c r="E133" i="1"/>
  <c r="E120" i="1"/>
  <c r="E294" i="1"/>
  <c r="E89" i="1"/>
  <c r="E90" i="1"/>
  <c r="E352" i="1"/>
  <c r="E344" i="1"/>
  <c r="E259" i="1"/>
  <c r="E284" i="1"/>
  <c r="E276" i="1"/>
  <c r="E222" i="1"/>
  <c r="E244" i="1"/>
  <c r="E300" i="1"/>
  <c r="E60" i="1"/>
  <c r="E48" i="1"/>
  <c r="E47" i="1"/>
  <c r="E39" i="1"/>
  <c r="E247" i="1"/>
  <c r="E176" i="1"/>
  <c r="E137" i="1"/>
  <c r="E326" i="1"/>
  <c r="E422" i="1"/>
  <c r="E328" i="1"/>
  <c r="E472" i="1"/>
  <c r="E395" i="1"/>
  <c r="E140" i="1"/>
  <c r="E237" i="1"/>
  <c r="E230" i="1"/>
  <c r="E288" i="1"/>
  <c r="E372" i="1"/>
  <c r="E85" i="1"/>
  <c r="E61" i="1"/>
  <c r="E40" i="1"/>
  <c r="E43" i="1"/>
  <c r="E46" i="1"/>
  <c r="E41" i="1"/>
  <c r="E42" i="1"/>
  <c r="E30" i="1"/>
  <c r="E23" i="1"/>
  <c r="E25" i="1"/>
  <c r="E70" i="1"/>
  <c r="E62" i="1"/>
  <c r="E56" i="1"/>
  <c r="E57" i="1"/>
  <c r="E58" i="1"/>
  <c r="E71" i="1"/>
  <c r="E72" i="1"/>
  <c r="E45" i="1"/>
  <c r="E16" i="1"/>
  <c r="E9" i="1"/>
  <c r="E10" i="1"/>
  <c r="E285" i="1"/>
  <c r="E13" i="1"/>
  <c r="E14" i="1"/>
  <c r="E15" i="1"/>
  <c r="E37" i="1"/>
  <c r="E8" i="1"/>
  <c r="E11" i="1"/>
  <c r="E286" i="1"/>
  <c r="E84" i="1"/>
  <c r="E287" i="1"/>
  <c r="E64" i="1"/>
  <c r="E65" i="1"/>
  <c r="E66" i="1"/>
  <c r="E68" i="1"/>
  <c r="E34" i="1"/>
  <c r="E53" i="1"/>
  <c r="E54" i="1"/>
  <c r="E55" i="1"/>
  <c r="E18" i="1"/>
  <c r="E19" i="1"/>
  <c r="E51" i="1"/>
  <c r="E38" i="1"/>
  <c r="E28" i="1"/>
  <c r="E7" i="1"/>
  <c r="E73" i="1"/>
  <c r="E36" i="1"/>
  <c r="E17" i="1"/>
  <c r="E95" i="1"/>
  <c r="E75" i="1"/>
  <c r="E3" i="1"/>
  <c r="E5" i="1"/>
  <c r="E20" i="1"/>
  <c r="E35" i="1"/>
  <c r="E24" i="1"/>
  <c r="E22" i="1"/>
  <c r="E32" i="1"/>
  <c r="E4" i="1"/>
  <c r="E194" i="1"/>
  <c r="E78" i="1"/>
  <c r="E6" i="1"/>
  <c r="E413" i="1"/>
  <c r="E29" i="1"/>
  <c r="E74" i="1"/>
  <c r="E170" i="1"/>
  <c r="E155" i="1"/>
  <c r="E241" i="1"/>
  <c r="E322" i="1"/>
  <c r="E316" i="1"/>
  <c r="E94" i="1"/>
  <c r="E273" i="1"/>
  <c r="E256" i="1"/>
  <c r="E255" i="1"/>
  <c r="E226" i="1"/>
  <c r="E234" i="1"/>
  <c r="E206" i="1"/>
  <c r="E228" i="1"/>
  <c r="E164" i="1"/>
  <c r="E27" i="1"/>
  <c r="E88" i="1"/>
  <c r="E168" i="1"/>
  <c r="E108" i="1"/>
  <c r="E125" i="1"/>
  <c r="E148" i="1"/>
  <c r="E147" i="1"/>
  <c r="E295" i="1"/>
  <c r="E187" i="1"/>
  <c r="E159" i="1"/>
  <c r="E160" i="1"/>
  <c r="E158" i="1"/>
  <c r="E124" i="1"/>
  <c r="E127" i="1"/>
  <c r="E150" i="1"/>
  <c r="E113" i="1"/>
  <c r="E115" i="1"/>
  <c r="E111" i="1"/>
  <c r="E224" i="1"/>
  <c r="E186" i="1"/>
  <c r="E236" i="1"/>
  <c r="E242" i="1"/>
  <c r="E178" i="1"/>
  <c r="E179" i="1"/>
  <c r="E253" i="1"/>
  <c r="E141" i="1"/>
  <c r="E165" i="1"/>
  <c r="E163" i="1"/>
  <c r="E166" i="1"/>
  <c r="E143" i="1"/>
  <c r="E144" i="1"/>
  <c r="E145" i="1"/>
  <c r="E167" i="1"/>
  <c r="E248" i="1"/>
  <c r="E334" i="1"/>
  <c r="E289" i="1"/>
  <c r="E199" i="1"/>
  <c r="E254" i="1"/>
  <c r="E298" i="1"/>
  <c r="E305" i="1"/>
  <c r="E251" i="1"/>
  <c r="E105" i="1"/>
  <c r="E109" i="1"/>
  <c r="E79" i="1"/>
  <c r="E80" i="1"/>
  <c r="E81" i="1"/>
  <c r="E82" i="1"/>
  <c r="E106" i="1"/>
  <c r="E192" i="1"/>
  <c r="E197" i="1"/>
  <c r="E189" i="1"/>
  <c r="E190" i="1"/>
  <c r="E180" i="1"/>
  <c r="E184" i="1"/>
  <c r="E128" i="1"/>
  <c r="E129" i="1"/>
  <c r="E149" i="1"/>
  <c r="E107" i="1"/>
  <c r="E110" i="1"/>
  <c r="E118" i="1"/>
  <c r="E119" i="1"/>
  <c r="E98" i="1"/>
  <c r="E102" i="1"/>
  <c r="E91" i="1"/>
  <c r="E213" i="1"/>
  <c r="E217" i="1"/>
  <c r="E214" i="1"/>
  <c r="E218" i="1"/>
  <c r="E152" i="1"/>
  <c r="E153" i="1"/>
  <c r="E154" i="1"/>
  <c r="E309" i="1"/>
  <c r="E93" i="1"/>
  <c r="E87" i="1"/>
  <c r="E97" i="1"/>
  <c r="E86" i="1"/>
  <c r="E92" i="1"/>
  <c r="E99" i="1"/>
  <c r="E100" i="1"/>
  <c r="E103" i="1"/>
  <c r="E104" i="1"/>
  <c r="E131" i="1"/>
  <c r="E132" i="1"/>
  <c r="E275" i="1"/>
  <c r="E261" i="1"/>
  <c r="E212" i="1"/>
  <c r="E191" i="1"/>
  <c r="E182" i="1"/>
  <c r="E465" i="1"/>
  <c r="E181" i="1"/>
  <c r="E136" i="1"/>
  <c r="E138" i="1"/>
  <c r="E122" i="1"/>
  <c r="E346" i="1"/>
  <c r="E258" i="1"/>
  <c r="E321" i="1"/>
  <c r="E257" i="1"/>
  <c r="E44" i="1"/>
  <c r="E83" i="1"/>
  <c r="E63" i="1"/>
  <c r="E76" i="1"/>
  <c r="E151" i="1"/>
  <c r="E162" i="1"/>
  <c r="E315" i="1"/>
  <c r="E26" i="1"/>
  <c r="E12" i="1"/>
  <c r="E210" i="1"/>
  <c r="E172" i="1"/>
  <c r="E52" i="1"/>
  <c r="E114" i="1"/>
  <c r="E67" i="1"/>
  <c r="E101" i="1"/>
  <c r="E116" i="1"/>
  <c r="E402" i="1"/>
  <c r="E403" i="1"/>
  <c r="E404" i="1"/>
  <c r="E393" i="1"/>
  <c r="E394" i="1"/>
  <c r="E405" i="1"/>
  <c r="E389" i="1"/>
  <c r="E390" i="1"/>
  <c r="E415" i="1"/>
  <c r="E225" i="1"/>
  <c r="E201" i="1"/>
  <c r="E134" i="1"/>
  <c r="E268" i="1"/>
  <c r="E264" i="1"/>
  <c r="E123" i="1"/>
  <c r="E202" i="1"/>
  <c r="E157" i="1"/>
  <c r="E271" i="1"/>
  <c r="E249" i="1"/>
  <c r="E195" i="1"/>
  <c r="E200" i="1"/>
  <c r="E185" i="1"/>
  <c r="E296" i="1"/>
  <c r="E174" i="1"/>
  <c r="E161" i="1"/>
  <c r="E171" i="1"/>
  <c r="E378" i="1"/>
  <c r="E379" i="1"/>
  <c r="E373" i="1"/>
  <c r="E386" i="1"/>
  <c r="E382" i="1"/>
  <c r="E173" i="1"/>
  <c r="E117" i="1"/>
  <c r="E142" i="1"/>
  <c r="E252" i="1"/>
  <c r="E313" i="1"/>
  <c r="E250" i="1"/>
  <c r="E364" i="1"/>
  <c r="E358" i="1"/>
  <c r="E282" i="1"/>
  <c r="E428" i="1"/>
  <c r="E318" i="1"/>
  <c r="E383" i="1"/>
  <c r="E365" i="1"/>
  <c r="E437" i="1"/>
  <c r="E336" i="1"/>
  <c r="E337" i="1"/>
  <c r="E345" i="1"/>
  <c r="E220" i="1"/>
  <c r="E299" i="1"/>
  <c r="E306" i="1"/>
  <c r="E209" i="1"/>
  <c r="E279" i="1"/>
  <c r="E339" i="1"/>
  <c r="E387" i="1"/>
  <c r="E354" i="1"/>
  <c r="E265" i="1"/>
  <c r="E368" i="1"/>
  <c r="E219" i="1"/>
  <c r="E400" i="1"/>
  <c r="E411" i="1"/>
  <c r="E425" i="1"/>
  <c r="E232" i="1"/>
  <c r="E139" i="1"/>
  <c r="E121" i="1"/>
  <c r="E418" i="1"/>
  <c r="E325" i="1"/>
  <c r="E211" i="1"/>
  <c r="E193" i="1"/>
  <c r="E426" i="1"/>
  <c r="E355" i="1"/>
  <c r="E307" i="1"/>
  <c r="E308" i="1"/>
  <c r="E447" i="1"/>
  <c r="E456" i="1"/>
  <c r="E356" i="1"/>
  <c r="E482" i="1"/>
  <c r="E470" i="1"/>
  <c r="E458" i="1"/>
  <c r="E371" i="1"/>
  <c r="E440" i="1"/>
  <c r="E511" i="1"/>
  <c r="E459" i="1"/>
  <c r="E240" i="1"/>
  <c r="E391" i="1"/>
  <c r="E463" i="1"/>
  <c r="E452" i="1"/>
  <c r="E517" i="1"/>
  <c r="E342" i="1"/>
  <c r="E466" i="1"/>
  <c r="E509" i="1"/>
  <c r="E515" i="1"/>
  <c r="E341" i="1"/>
  <c r="E377" i="1"/>
  <c r="E503" i="1"/>
  <c r="E398" i="1"/>
  <c r="E392" i="1"/>
  <c r="E475" i="1"/>
  <c r="E370" i="1"/>
  <c r="E270" i="1"/>
  <c r="E448" i="1"/>
  <c r="E374" i="1"/>
  <c r="E429" i="1"/>
  <c r="E327" i="1"/>
  <c r="E267" i="1"/>
  <c r="E380" i="1"/>
  <c r="E401" i="1"/>
  <c r="E384" i="1"/>
  <c r="E430" i="1"/>
  <c r="E532" i="1"/>
  <c r="E177" i="1"/>
  <c r="E480" i="1"/>
  <c r="E468" i="1"/>
  <c r="E449" i="1"/>
  <c r="E473" i="1"/>
  <c r="E412" i="1"/>
  <c r="E407" i="1"/>
  <c r="E431" i="1"/>
  <c r="E433" i="1"/>
  <c r="E510" i="1"/>
  <c r="E434" i="1"/>
  <c r="E204" i="1"/>
  <c r="E478" i="1"/>
  <c r="E292" i="1"/>
  <c r="E369" i="1"/>
  <c r="E432" i="1"/>
  <c r="E548" i="1"/>
  <c r="E549" i="1"/>
  <c r="E550" i="1"/>
  <c r="E245" i="1"/>
  <c r="E451" i="1"/>
  <c r="E527" i="1"/>
  <c r="E528" i="1"/>
  <c r="E529" i="1"/>
  <c r="E471" i="1"/>
  <c r="E366" i="1"/>
  <c r="E367" i="1"/>
  <c r="E559" i="1"/>
  <c r="E408" i="1"/>
  <c r="E69" i="1"/>
  <c r="E483" i="1"/>
  <c r="E474" i="1"/>
  <c r="E479" i="1"/>
  <c r="E409" i="1"/>
  <c r="E376" i="1"/>
  <c r="E260" i="1"/>
  <c r="E351" i="1"/>
  <c r="E277" i="1"/>
  <c r="E443" i="1"/>
  <c r="E444" i="1"/>
  <c r="E491" i="1"/>
  <c r="E297" i="1"/>
  <c r="E262" i="1"/>
  <c r="E438" i="1"/>
  <c r="E349" i="1"/>
  <c r="E455" i="1"/>
  <c r="E427" i="1"/>
  <c r="E350" i="1"/>
  <c r="E301" i="1"/>
  <c r="E278" i="1"/>
  <c r="E243" i="1"/>
  <c r="E207" i="1"/>
  <c r="E446" i="1"/>
  <c r="E31" i="1"/>
  <c r="E77" i="1"/>
  <c r="E499" i="1"/>
  <c r="E520" i="1"/>
  <c r="E525" i="1"/>
  <c r="E221" i="1"/>
  <c r="E414" i="1"/>
  <c r="E442" i="1"/>
  <c r="E215" i="1"/>
  <c r="E410" i="1"/>
  <c r="E396" i="1"/>
  <c r="E310" i="1"/>
  <c r="E493" i="1"/>
  <c r="E481" i="1"/>
  <c r="E508" i="1"/>
  <c r="E504" i="1"/>
  <c r="E530" i="1"/>
  <c r="E538" i="1"/>
  <c r="E512" i="1"/>
  <c r="E551" i="1"/>
  <c r="E552" i="1"/>
  <c r="E531" i="1"/>
  <c r="E518" i="1"/>
  <c r="E494" i="1"/>
  <c r="E500" i="1"/>
  <c r="E435" i="1"/>
  <c r="E526" i="1"/>
  <c r="E557" i="1"/>
  <c r="E495" i="1"/>
  <c r="E513" i="1"/>
  <c r="E476" i="1"/>
  <c r="E467" i="1"/>
  <c r="E360" i="1"/>
  <c r="E558" i="1"/>
  <c r="E505" i="1"/>
  <c r="E506" i="1"/>
  <c r="E507" i="1"/>
  <c r="E461" i="1"/>
  <c r="E423" i="1"/>
  <c r="E357" i="1"/>
  <c r="E283" i="1"/>
  <c r="E424" i="1"/>
  <c r="E335" i="1"/>
  <c r="E338" i="1"/>
  <c r="E175" i="1"/>
  <c r="E454" i="1"/>
  <c r="E126" i="1"/>
  <c r="E314" i="1"/>
  <c r="E233" i="1"/>
  <c r="E492" i="1"/>
  <c r="E385" i="1"/>
  <c r="E302" i="1"/>
  <c r="E188" i="1"/>
  <c r="E436" i="1"/>
  <c r="E450" i="1"/>
  <c r="E484" i="1"/>
  <c r="E59" i="1"/>
  <c r="E320" i="1"/>
  <c r="E381" i="1"/>
  <c r="E361" i="1"/>
  <c r="E317" i="1"/>
  <c r="E347" i="1"/>
  <c r="E293" i="1"/>
  <c r="E333" i="1"/>
  <c r="E521" i="1"/>
  <c r="E169" i="1"/>
  <c r="E263" i="1"/>
  <c r="E203" i="1"/>
  <c r="E445" i="1"/>
  <c r="E324" i="1"/>
  <c r="E290" i="1"/>
  <c r="E348" i="1"/>
  <c r="E231" i="1"/>
  <c r="E332" i="1"/>
  <c r="E453" i="1"/>
  <c r="E406" i="1"/>
  <c r="E477" i="1"/>
  <c r="E399" i="1"/>
  <c r="E21" i="1"/>
  <c r="E560" i="1"/>
  <c r="E196" i="1"/>
  <c r="E359" i="1"/>
  <c r="E343" i="1"/>
  <c r="E375" i="1"/>
  <c r="E227" i="1"/>
  <c r="E239" i="1"/>
  <c r="E205" i="1"/>
  <c r="E533" i="1"/>
  <c r="E541" i="1"/>
  <c r="E542" i="1"/>
  <c r="E543" i="1"/>
  <c r="E544" i="1"/>
  <c r="E501" i="1"/>
  <c r="E502" i="1"/>
  <c r="E496" i="1"/>
  <c r="E497" i="1"/>
  <c r="E498" i="1"/>
  <c r="E553" i="1"/>
  <c r="E554" i="1"/>
  <c r="E545" i="1"/>
  <c r="E555" i="1"/>
  <c r="E546" i="1"/>
  <c r="E539" i="1"/>
  <c r="E522" i="1"/>
  <c r="E523" i="1"/>
  <c r="E524" i="1"/>
  <c r="E547" i="1"/>
  <c r="E556" i="1"/>
  <c r="E419" i="1"/>
  <c r="E420" i="1"/>
  <c r="E421" i="1"/>
  <c r="E416" i="1"/>
  <c r="E417" i="1"/>
  <c r="E485" i="1"/>
  <c r="E486" i="1"/>
  <c r="E487" i="1"/>
  <c r="E488" i="1"/>
  <c r="E516" i="1"/>
  <c r="E519" i="1"/>
  <c r="E439" i="1"/>
  <c r="E464" i="1"/>
  <c r="E489" i="1"/>
  <c r="E490" i="1"/>
  <c r="E460" i="1"/>
  <c r="E457" i="1"/>
  <c r="E534" i="1"/>
  <c r="E535" i="1"/>
  <c r="E536" i="1"/>
  <c r="E537" i="1"/>
  <c r="E540" i="1"/>
  <c r="E514" i="1"/>
  <c r="E397" i="1"/>
  <c r="E311" i="1"/>
  <c r="E319" i="1"/>
  <c r="E272" i="1"/>
  <c r="E303" i="1"/>
  <c r="E362" i="1"/>
  <c r="E238" i="1"/>
  <c r="E208" i="1"/>
  <c r="E269" i="1"/>
  <c r="E229" i="1"/>
  <c r="E329" i="1"/>
  <c r="E330" i="1"/>
  <c r="E331" i="1"/>
  <c r="E216" i="1"/>
  <c r="E266" i="1"/>
  <c r="E312" i="1"/>
  <c r="E198" i="1"/>
  <c r="E363" i="1"/>
  <c r="E561" i="1"/>
</calcChain>
</file>

<file path=xl/sharedStrings.xml><?xml version="1.0" encoding="utf-8"?>
<sst xmlns="http://schemas.openxmlformats.org/spreadsheetml/2006/main" count="802" uniqueCount="798">
  <si>
    <r>
      <rPr>
        <b/>
        <sz val="11"/>
        <rFont val="Tahoma"/>
        <family val="2"/>
      </rPr>
      <t>STOCK DE EXISTENCIAS A FECHA   07/02/2022</t>
    </r>
  </si>
  <si>
    <r>
      <rPr>
        <b/>
        <sz val="9"/>
        <rFont val="Tahoma"/>
        <family val="2"/>
      </rPr>
      <t>Referencia</t>
    </r>
  </si>
  <si>
    <r>
      <rPr>
        <b/>
        <sz val="9"/>
        <rFont val="Tahoma"/>
        <family val="2"/>
      </rPr>
      <t>Descripción</t>
    </r>
  </si>
  <si>
    <r>
      <rPr>
        <b/>
        <sz val="9"/>
        <rFont val="Tahoma"/>
        <family val="2"/>
      </rPr>
      <t>Unidades</t>
    </r>
  </si>
  <si>
    <r>
      <rPr>
        <b/>
        <sz val="9"/>
        <rFont val="Tahoma"/>
        <family val="2"/>
      </rPr>
      <t>Precio Unitario</t>
    </r>
  </si>
  <si>
    <r>
      <rPr>
        <b/>
        <sz val="9"/>
        <rFont val="Tahoma"/>
        <family val="2"/>
      </rPr>
      <t>Importe</t>
    </r>
  </si>
  <si>
    <r>
      <rPr>
        <sz val="9"/>
        <rFont val="Verdana"/>
        <family val="2"/>
      </rPr>
      <t>ESPEJO VIGILA BEBE</t>
    </r>
  </si>
  <si>
    <r>
      <rPr>
        <sz val="9"/>
        <rFont val="Verdana"/>
        <family val="2"/>
      </rPr>
      <t>MOVIL MUSICAL TT92 ELEFANTES</t>
    </r>
  </si>
  <si>
    <r>
      <rPr>
        <sz val="9"/>
        <rFont val="Verdana"/>
        <family val="2"/>
      </rPr>
      <t>ESTERILIZADOR MICROONDAS MICROWAVE</t>
    </r>
  </si>
  <si>
    <r>
      <rPr>
        <sz val="9"/>
        <rFont val="Verdana"/>
        <family val="2"/>
      </rPr>
      <t>ANGELCARE GEMELOS</t>
    </r>
  </si>
  <si>
    <r>
      <rPr>
        <sz val="9"/>
        <rFont val="Verdana"/>
        <family val="2"/>
      </rPr>
      <t>ARRASTRE COCODRILO</t>
    </r>
  </si>
  <si>
    <r>
      <rPr>
        <sz val="9"/>
        <rFont val="Verdana"/>
        <family val="2"/>
      </rPr>
      <t>PIRAMIDE CIRCO</t>
    </r>
  </si>
  <si>
    <r>
      <rPr>
        <sz val="9"/>
        <rFont val="Verdana"/>
        <family val="2"/>
      </rPr>
      <t>PINZAS SUJETA BABEROS</t>
    </r>
  </si>
  <si>
    <r>
      <rPr>
        <sz val="9"/>
        <rFont val="Verdana"/>
        <family val="2"/>
      </rPr>
      <t>CIERRE SEGURIDAD HORNOS BL.</t>
    </r>
  </si>
  <si>
    <r>
      <rPr>
        <sz val="9"/>
        <rFont val="Verdana"/>
        <family val="2"/>
      </rPr>
      <t>CLIP SEGURO NEVERA</t>
    </r>
  </si>
  <si>
    <r>
      <rPr>
        <sz val="9"/>
        <rFont val="Verdana"/>
        <family val="2"/>
      </rPr>
      <t>CIERRE SEG.PUERTAS CORREDERAS</t>
    </r>
  </si>
  <si>
    <r>
      <rPr>
        <sz val="9"/>
        <rFont val="Verdana"/>
        <family val="2"/>
      </rPr>
      <t>BASTONCILLOS DE SEGURIDAD</t>
    </r>
  </si>
  <si>
    <r>
      <rPr>
        <sz val="9"/>
        <rFont val="Verdana"/>
        <family val="2"/>
      </rPr>
      <t>IMPERMEABLE NEW MEDIANO</t>
    </r>
  </si>
  <si>
    <r>
      <rPr>
        <sz val="9"/>
        <rFont val="Verdana"/>
        <family val="2"/>
      </rPr>
      <t>IMPERMEABLE PETIT</t>
    </r>
  </si>
  <si>
    <r>
      <rPr>
        <sz val="9"/>
        <rFont val="Verdana"/>
        <family val="2"/>
      </rPr>
      <t>IMPERMEABLE BUGGY (2P) TRANSP</t>
    </r>
  </si>
  <si>
    <r>
      <rPr>
        <sz val="9"/>
        <rFont val="Verdana"/>
        <family val="2"/>
      </rPr>
      <t>IMPERMEABLE TANDEM</t>
    </r>
  </si>
  <si>
    <r>
      <rPr>
        <sz val="9"/>
        <rFont val="Verdana"/>
        <family val="2"/>
      </rPr>
      <t>IMPERMEABLE GOLDBABY - INDRA</t>
    </r>
  </si>
  <si>
    <r>
      <rPr>
        <sz val="9"/>
        <rFont val="Verdana"/>
        <family val="2"/>
      </rPr>
      <t>IMPERMEABLE SOHO / WALK / SURF</t>
    </r>
  </si>
  <si>
    <r>
      <rPr>
        <sz val="9"/>
        <rFont val="Verdana"/>
        <family val="2"/>
      </rPr>
      <t>CAPAZO MAGIC RR</t>
    </r>
  </si>
  <si>
    <r>
      <rPr>
        <sz val="9"/>
        <rFont val="Verdana"/>
        <family val="2"/>
      </rPr>
      <t>SILLA BEACH ROJO</t>
    </r>
  </si>
  <si>
    <r>
      <rPr>
        <sz val="9"/>
        <rFont val="Verdana"/>
        <family val="2"/>
      </rPr>
      <t>SILLA BEACH CAMEL</t>
    </r>
  </si>
  <si>
    <r>
      <rPr>
        <sz val="9"/>
        <rFont val="Verdana"/>
        <family val="2"/>
      </rPr>
      <t>SILLA SURF AZUL</t>
    </r>
  </si>
  <si>
    <r>
      <rPr>
        <sz val="9"/>
        <rFont val="Verdana"/>
        <family val="2"/>
      </rPr>
      <t>SILLA SURF JEAN BLUE C/ BOLSA</t>
    </r>
  </si>
  <si>
    <r>
      <rPr>
        <sz val="9"/>
        <rFont val="Verdana"/>
        <family val="2"/>
      </rPr>
      <t>PROTECTOR BARANDILLA CUNA</t>
    </r>
  </si>
  <si>
    <r>
      <rPr>
        <sz val="9"/>
        <rFont val="Verdana"/>
        <family val="2"/>
      </rPr>
      <t>CUNA BBT NAVY</t>
    </r>
  </si>
  <si>
    <r>
      <rPr>
        <sz val="9"/>
        <rFont val="Verdana"/>
        <family val="2"/>
      </rPr>
      <t>CUNA BBT GREY</t>
    </r>
  </si>
  <si>
    <r>
      <rPr>
        <sz val="9"/>
        <rFont val="Verdana"/>
        <family val="2"/>
      </rPr>
      <t>SONAJERO ELECTRONIC POLICIA</t>
    </r>
  </si>
  <si>
    <r>
      <rPr>
        <sz val="9"/>
        <rFont val="Verdana"/>
        <family val="2"/>
      </rPr>
      <t>SONAJERO ELECTRONIC BOMBERO</t>
    </r>
  </si>
  <si>
    <r>
      <rPr>
        <sz val="9"/>
        <rFont val="Verdana"/>
        <family val="2"/>
      </rPr>
      <t>COLCHONETA BLANCA PIQUE</t>
    </r>
  </si>
  <si>
    <r>
      <rPr>
        <sz val="9"/>
        <rFont val="Verdana"/>
        <family val="2"/>
      </rPr>
      <t>COLCHONETA AZUL MICROFIB.</t>
    </r>
  </si>
  <si>
    <r>
      <rPr>
        <sz val="9"/>
        <rFont val="Verdana"/>
        <family val="2"/>
      </rPr>
      <t>COLCHONETA TOPOS</t>
    </r>
  </si>
  <si>
    <r>
      <rPr>
        <sz val="9"/>
        <rFont val="Verdana"/>
        <family val="2"/>
      </rPr>
      <t>COLCHONETA FLORES</t>
    </r>
  </si>
  <si>
    <r>
      <rPr>
        <sz val="9"/>
        <rFont val="Verdana"/>
        <family val="2"/>
      </rPr>
      <t>COJIN SLEEPY</t>
    </r>
  </si>
  <si>
    <r>
      <rPr>
        <sz val="9"/>
        <rFont val="Verdana"/>
        <family val="2"/>
      </rPr>
      <t>JUEGO CUBOS CON MARTILLO</t>
    </r>
  </si>
  <si>
    <r>
      <rPr>
        <sz val="9"/>
        <rFont val="Verdana"/>
        <family val="2"/>
      </rPr>
      <t>PELOTA BEADS</t>
    </r>
  </si>
  <si>
    <r>
      <rPr>
        <sz val="9"/>
        <rFont val="Verdana"/>
        <family val="2"/>
      </rPr>
      <t>POP-UP VIAJEROS</t>
    </r>
  </si>
  <si>
    <r>
      <rPr>
        <sz val="9"/>
        <rFont val="Verdana"/>
        <family val="2"/>
      </rPr>
      <t>GRANJA POP UP</t>
    </r>
  </si>
  <si>
    <r>
      <rPr>
        <sz val="9"/>
        <rFont val="Verdana"/>
        <family val="2"/>
      </rPr>
      <t>TRONA COMBI VACA</t>
    </r>
  </si>
  <si>
    <r>
      <rPr>
        <sz val="9"/>
        <rFont val="Verdana"/>
        <family val="2"/>
      </rPr>
      <t>TRONA COMBI MICROORGANISMOS</t>
    </r>
  </si>
  <si>
    <r>
      <rPr>
        <sz val="9"/>
        <rFont val="Verdana"/>
        <family val="2"/>
      </rPr>
      <t>TRONA COMBI DALMATA</t>
    </r>
  </si>
  <si>
    <r>
      <rPr>
        <sz val="9"/>
        <rFont val="Verdana"/>
        <family val="2"/>
      </rPr>
      <t>TRONA COMBI ANIMALS</t>
    </r>
  </si>
  <si>
    <r>
      <rPr>
        <sz val="9"/>
        <rFont val="Verdana"/>
        <family val="2"/>
      </rPr>
      <t>OSITO LUZ Y MELODIA</t>
    </r>
  </si>
  <si>
    <r>
      <rPr>
        <sz val="9"/>
        <rFont val="Verdana"/>
        <family val="2"/>
      </rPr>
      <t>GIMNASIO ACTIVIDADES</t>
    </r>
  </si>
  <si>
    <r>
      <rPr>
        <sz val="9"/>
        <rFont val="Verdana"/>
        <family val="2"/>
      </rPr>
      <t>TERMO PORTA SOLIDOS 950ml TERMALINE</t>
    </r>
  </si>
  <si>
    <r>
      <rPr>
        <sz val="9"/>
        <rFont val="Verdana"/>
        <family val="2"/>
      </rPr>
      <t>SET  BABY-BOLS (4 uds.)</t>
    </r>
  </si>
  <si>
    <r>
      <rPr>
        <sz val="9"/>
        <rFont val="Verdana"/>
        <family val="2"/>
      </rPr>
      <t>CORREA MUÑEQUERA SEGURIDAD</t>
    </r>
  </si>
  <si>
    <r>
      <rPr>
        <sz val="9"/>
        <rFont val="Verdana"/>
        <family val="2"/>
      </rPr>
      <t>BOLSA PORTA OBJETOS PARA AUTO</t>
    </r>
  </si>
  <si>
    <r>
      <rPr>
        <sz val="9"/>
        <rFont val="Verdana"/>
        <family val="2"/>
      </rPr>
      <t>SUJETA JUGUETES</t>
    </r>
  </si>
  <si>
    <r>
      <rPr>
        <sz val="9"/>
        <rFont val="Verdana"/>
        <family val="2"/>
      </rPr>
      <t>PINZA SUJETA BIBERON P/SILLAS</t>
    </r>
  </si>
  <si>
    <r>
      <rPr>
        <sz val="9"/>
        <rFont val="Verdana"/>
        <family val="2"/>
      </rPr>
      <t>EXTRACTOR LECHE BEBE DUE MEDIC</t>
    </r>
  </si>
  <si>
    <r>
      <rPr>
        <sz val="9"/>
        <rFont val="Verdana"/>
        <family val="2"/>
      </rPr>
      <t>BIBERON VIDRIO FUTURA 160 ML</t>
    </r>
  </si>
  <si>
    <r>
      <rPr>
        <sz val="9"/>
        <rFont val="Verdana"/>
        <family val="2"/>
      </rPr>
      <t>BIBERON VIDRIO FUTURA 260 ML</t>
    </r>
  </si>
  <si>
    <r>
      <rPr>
        <sz val="9"/>
        <rFont val="Verdana"/>
        <family val="2"/>
      </rPr>
      <t>CEPILLO LIMPIA BIBERON Y TETINA BBD MEDIC</t>
    </r>
  </si>
  <si>
    <r>
      <rPr>
        <sz val="9"/>
        <rFont val="Verdana"/>
        <family val="2"/>
      </rPr>
      <t>SET RECAMBIOS BEBEDUE MEDIC</t>
    </r>
  </si>
  <si>
    <r>
      <rPr>
        <sz val="9"/>
        <rFont val="Verdana"/>
        <family val="2"/>
      </rPr>
      <t>CAPAZO MAGIC DOTS NAVY</t>
    </r>
  </si>
  <si>
    <r>
      <rPr>
        <sz val="9"/>
        <rFont val="Verdana"/>
        <family val="2"/>
      </rPr>
      <t>SILLA BBD BEYOND VIOLET</t>
    </r>
  </si>
  <si>
    <r>
      <rPr>
        <sz val="9"/>
        <rFont val="Verdana"/>
        <family val="2"/>
      </rPr>
      <t>SILLA BBD BEYOND FUNGI</t>
    </r>
  </si>
  <si>
    <r>
      <rPr>
        <sz val="9"/>
        <rFont val="Verdana"/>
        <family val="2"/>
      </rPr>
      <t>SILLA BBD BEYOND DRAGON SAND</t>
    </r>
  </si>
  <si>
    <r>
      <rPr>
        <sz val="9"/>
        <rFont val="Verdana"/>
        <family val="2"/>
      </rPr>
      <t>SILLA BBD BEYOND DRAGON SAPPHIRE A</t>
    </r>
  </si>
  <si>
    <r>
      <rPr>
        <sz val="9"/>
        <rFont val="Verdana"/>
        <family val="2"/>
      </rPr>
      <t>SILLA BBD BEYOND DRAGON SLATE GRAY</t>
    </r>
  </si>
  <si>
    <r>
      <rPr>
        <sz val="9"/>
        <rFont val="Verdana"/>
        <family val="2"/>
      </rPr>
      <t>SILLA BBD BEYOND BLUE</t>
    </r>
  </si>
  <si>
    <r>
      <rPr>
        <sz val="9"/>
        <rFont val="Verdana"/>
        <family val="2"/>
      </rPr>
      <t>SILLA BBD BEYOND RED</t>
    </r>
  </si>
  <si>
    <r>
      <rPr>
        <sz val="9"/>
        <rFont val="Verdana"/>
        <family val="2"/>
      </rPr>
      <t>SILLA BBD BEYOND LIGHT GREY</t>
    </r>
  </si>
  <si>
    <r>
      <rPr>
        <sz val="9"/>
        <rFont val="Verdana"/>
        <family val="2"/>
      </rPr>
      <t>SILLA BBD BEYOND LEATHER BLACK</t>
    </r>
  </si>
  <si>
    <r>
      <rPr>
        <sz val="9"/>
        <rFont val="Verdana"/>
        <family val="2"/>
      </rPr>
      <t>SILLA BBD BEYOND LEATHER CREAM</t>
    </r>
  </si>
  <si>
    <r>
      <rPr>
        <sz val="9"/>
        <rFont val="Verdana"/>
        <family val="2"/>
      </rPr>
      <t>CAPAZO BBD BEYOND BLACK</t>
    </r>
  </si>
  <si>
    <r>
      <rPr>
        <sz val="9"/>
        <rFont val="Verdana"/>
        <family val="2"/>
      </rPr>
      <t>CAPAZO BBD BEYOND NAVY</t>
    </r>
  </si>
  <si>
    <r>
      <rPr>
        <sz val="9"/>
        <rFont val="Verdana"/>
        <family val="2"/>
      </rPr>
      <t>CAPAZO BBD BEYOND DRAGON SAND</t>
    </r>
  </si>
  <si>
    <r>
      <rPr>
        <sz val="9"/>
        <rFont val="Verdana"/>
        <family val="2"/>
      </rPr>
      <t>CAPAZO BBD BEYOND DRAGON SAPPHIRE A</t>
    </r>
  </si>
  <si>
    <r>
      <rPr>
        <sz val="9"/>
        <rFont val="Verdana"/>
        <family val="2"/>
      </rPr>
      <t>CAPAZO BBD BEYOND DRAGON SLATE GRAY</t>
    </r>
  </si>
  <si>
    <r>
      <rPr>
        <sz val="9"/>
        <rFont val="Verdana"/>
        <family val="2"/>
      </rPr>
      <t>CAPAZO BBD BEYOND BLUE</t>
    </r>
  </si>
  <si>
    <r>
      <rPr>
        <sz val="9"/>
        <rFont val="Verdana"/>
        <family val="2"/>
      </rPr>
      <t>CAPAZO BBD BEYOND RED</t>
    </r>
  </si>
  <si>
    <r>
      <rPr>
        <sz val="9"/>
        <rFont val="Verdana"/>
        <family val="2"/>
      </rPr>
      <t>CAPAZO BBD BEYOND LEATHER BLACK</t>
    </r>
  </si>
  <si>
    <r>
      <rPr>
        <sz val="9"/>
        <rFont val="Verdana"/>
        <family val="2"/>
      </rPr>
      <t>CHASIS BBD BEYOND BLACK</t>
    </r>
  </si>
  <si>
    <r>
      <rPr>
        <sz val="9"/>
        <rFont val="Verdana"/>
        <family val="2"/>
      </rPr>
      <t>CHASIS BBD BEYOND ANODIZADO</t>
    </r>
  </si>
  <si>
    <r>
      <rPr>
        <sz val="9"/>
        <rFont val="Verdana"/>
        <family val="2"/>
      </rPr>
      <t>CHASIS BBD BEYOND SILVER MATE</t>
    </r>
  </si>
  <si>
    <r>
      <rPr>
        <sz val="9"/>
        <rFont val="Verdana"/>
        <family val="2"/>
      </rPr>
      <t>BIBERON 330 ml MEDIC AZUL (PP)</t>
    </r>
  </si>
  <si>
    <r>
      <rPr>
        <sz val="9"/>
        <rFont val="Verdana"/>
        <family val="2"/>
      </rPr>
      <t>SILLA AKRO CITY AIR BLUE</t>
    </r>
  </si>
  <si>
    <r>
      <rPr>
        <sz val="9"/>
        <rFont val="Verdana"/>
        <family val="2"/>
      </rPr>
      <t>SILLA AKRO CITY COLORADO</t>
    </r>
  </si>
  <si>
    <r>
      <rPr>
        <sz val="9"/>
        <rFont val="Verdana"/>
        <family val="2"/>
      </rPr>
      <t>SILLA AKRO CITY LIGHT GREY</t>
    </r>
  </si>
  <si>
    <r>
      <rPr>
        <sz val="9"/>
        <rFont val="Verdana"/>
        <family val="2"/>
      </rPr>
      <t>CAPAZO BBD BEYOND LIGHT GREY</t>
    </r>
  </si>
  <si>
    <r>
      <rPr>
        <sz val="9"/>
        <rFont val="Verdana"/>
        <family val="2"/>
      </rPr>
      <t>SILLA BEBEDUE UP BEIGE</t>
    </r>
  </si>
  <si>
    <r>
      <rPr>
        <sz val="9"/>
        <rFont val="Verdana"/>
        <family val="2"/>
      </rPr>
      <t>SILLA BEBEDUE UP URBAN GREY</t>
    </r>
  </si>
  <si>
    <r>
      <rPr>
        <sz val="9"/>
        <rFont val="Verdana"/>
        <family val="2"/>
      </rPr>
      <t>BIBERON 330 ml MEDIC ROSA (PP)</t>
    </r>
  </si>
  <si>
    <r>
      <rPr>
        <sz val="9"/>
        <rFont val="Verdana"/>
        <family val="2"/>
      </rPr>
      <t>CAPAZO MAGIC EVO WINE</t>
    </r>
  </si>
  <si>
    <r>
      <rPr>
        <sz val="9"/>
        <rFont val="Verdana"/>
        <family val="2"/>
      </rPr>
      <t>BIBERON 330 ml MEDIC VER (PP)</t>
    </r>
  </si>
  <si>
    <r>
      <rPr>
        <sz val="9"/>
        <rFont val="Verdana"/>
        <family val="2"/>
      </rPr>
      <t>SILLA SOHO SYMBOL GREY</t>
    </r>
  </si>
  <si>
    <r>
      <rPr>
        <sz val="9"/>
        <rFont val="Verdana"/>
        <family val="2"/>
      </rPr>
      <t>SILLA SOHO SYMBOL RED</t>
    </r>
  </si>
  <si>
    <r>
      <rPr>
        <sz val="9"/>
        <rFont val="Verdana"/>
        <family val="2"/>
      </rPr>
      <t>SILLA SOHO SYMBOL PURPLE</t>
    </r>
  </si>
  <si>
    <r>
      <rPr>
        <sz val="9"/>
        <rFont val="Verdana"/>
        <family val="2"/>
      </rPr>
      <t>SILLA NEW SOHO BLACK</t>
    </r>
  </si>
  <si>
    <r>
      <rPr>
        <sz val="9"/>
        <rFont val="Verdana"/>
        <family val="2"/>
      </rPr>
      <t>SILLA INDRA ORANGE</t>
    </r>
  </si>
  <si>
    <r>
      <rPr>
        <sz val="9"/>
        <rFont val="Verdana"/>
        <family val="2"/>
      </rPr>
      <t>SILLA INDRA BLUE</t>
    </r>
  </si>
  <si>
    <r>
      <rPr>
        <sz val="9"/>
        <rFont val="Verdana"/>
        <family val="2"/>
      </rPr>
      <t>SILLA GOLDBABY DIAMONDS BLACK</t>
    </r>
  </si>
  <si>
    <r>
      <rPr>
        <sz val="9"/>
        <rFont val="Verdana"/>
        <family val="2"/>
      </rPr>
      <t>SILLA GOLDBABY DIAMONDS RED</t>
    </r>
  </si>
  <si>
    <r>
      <rPr>
        <sz val="9"/>
        <rFont val="Verdana"/>
        <family val="2"/>
      </rPr>
      <t>SILLA GOLDBABY DIAMONDS STONE</t>
    </r>
  </si>
  <si>
    <r>
      <rPr>
        <sz val="9"/>
        <rFont val="Verdana"/>
        <family val="2"/>
      </rPr>
      <t>SILLA BEBEDUE NIK LIGHT BLUE</t>
    </r>
  </si>
  <si>
    <r>
      <rPr>
        <sz val="9"/>
        <rFont val="Verdana"/>
        <family val="2"/>
      </rPr>
      <t>SILLA BEBEDUE NIK GREY</t>
    </r>
  </si>
  <si>
    <r>
      <rPr>
        <sz val="9"/>
        <rFont val="Verdana"/>
        <family val="2"/>
      </rPr>
      <t>SILLA WALK ESCARLATA</t>
    </r>
  </si>
  <si>
    <r>
      <rPr>
        <sz val="9"/>
        <rFont val="Verdana"/>
        <family val="2"/>
      </rPr>
      <t>SILLA WALK DARK GREY</t>
    </r>
  </si>
  <si>
    <r>
      <rPr>
        <sz val="9"/>
        <rFont val="Verdana"/>
        <family val="2"/>
      </rPr>
      <t>SILLA SUMMUM ANIMALS FUCSIA</t>
    </r>
  </si>
  <si>
    <r>
      <rPr>
        <sz val="9"/>
        <rFont val="Verdana"/>
        <family val="2"/>
      </rPr>
      <t>SILLA HAKKA +G0 TRIANGLES FUNGI</t>
    </r>
  </si>
  <si>
    <r>
      <rPr>
        <sz val="9"/>
        <rFont val="Verdana"/>
        <family val="2"/>
      </rPr>
      <t>SILLA OZONE PAOLA BLUE</t>
    </r>
  </si>
  <si>
    <r>
      <rPr>
        <sz val="9"/>
        <rFont val="Verdana"/>
        <family val="2"/>
      </rPr>
      <t>SILLA ZERO RINGS FUCSIA</t>
    </r>
  </si>
  <si>
    <r>
      <rPr>
        <sz val="9"/>
        <rFont val="Verdana"/>
        <family val="2"/>
      </rPr>
      <t>SILLA ZERO TRIANGLES GREY</t>
    </r>
  </si>
  <si>
    <r>
      <rPr>
        <sz val="9"/>
        <rFont val="Verdana"/>
        <family val="2"/>
      </rPr>
      <t>SILLA BEBETOUR HIELO+CAPAZO+BOLSO</t>
    </r>
  </si>
  <si>
    <r>
      <rPr>
        <sz val="9"/>
        <rFont val="Verdana"/>
        <family val="2"/>
      </rPr>
      <t>SILLA BEBETOUR OXFORD CARDINAL</t>
    </r>
  </si>
  <si>
    <r>
      <rPr>
        <sz val="9"/>
        <rFont val="Verdana"/>
        <family val="2"/>
      </rPr>
      <t>SILLA BEBETOUR WIND NAVY C/IMPERMEABLE</t>
    </r>
  </si>
  <si>
    <r>
      <rPr>
        <sz val="9"/>
        <rFont val="Verdana"/>
        <family val="2"/>
      </rPr>
      <t>COMBO BEBETOUR MANDARINA</t>
    </r>
  </si>
  <si>
    <r>
      <rPr>
        <sz val="9"/>
        <rFont val="Verdana"/>
        <family val="2"/>
      </rPr>
      <t>COMBO BEBETOUR CHERRY</t>
    </r>
  </si>
  <si>
    <r>
      <rPr>
        <sz val="9"/>
        <rFont val="Verdana"/>
        <family val="2"/>
      </rPr>
      <t>TS OBBO AZUL SILLA+G0</t>
    </r>
  </si>
  <si>
    <r>
      <rPr>
        <sz val="9"/>
        <rFont val="Verdana"/>
        <family val="2"/>
      </rPr>
      <t>SILLA NONNA DELTA STONE</t>
    </r>
  </si>
  <si>
    <r>
      <rPr>
        <sz val="9"/>
        <rFont val="Verdana"/>
        <family val="2"/>
      </rPr>
      <t>SILLA NONNA TRIANGLES FUNGI CRF</t>
    </r>
  </si>
  <si>
    <r>
      <rPr>
        <sz val="9"/>
        <rFont val="Verdana"/>
        <family val="2"/>
      </rPr>
      <t>SILLA NONNA CROMO TRIANG. BLACK CRF</t>
    </r>
  </si>
  <si>
    <r>
      <rPr>
        <sz val="9"/>
        <rFont val="Verdana"/>
        <family val="2"/>
      </rPr>
      <t>SILLA B-SMART</t>
    </r>
  </si>
  <si>
    <r>
      <rPr>
        <sz val="9"/>
        <rFont val="Verdana"/>
        <family val="2"/>
      </rPr>
      <t>SILLA GEMELAR DUAL BLACK</t>
    </r>
  </si>
  <si>
    <r>
      <rPr>
        <sz val="9"/>
        <rFont val="Verdana"/>
        <family val="2"/>
      </rPr>
      <t>BUMPER DUAL/DUAL EVO BLACK</t>
    </r>
  </si>
  <si>
    <r>
      <rPr>
        <sz val="9"/>
        <rFont val="Verdana"/>
        <family val="2"/>
      </rPr>
      <t>CAPAZO DUAL EVO DARK GREY</t>
    </r>
  </si>
  <si>
    <r>
      <rPr>
        <sz val="9"/>
        <rFont val="Verdana"/>
        <family val="2"/>
      </rPr>
      <t>SILLA GEMELAR DUAL EVO 0+ DARK GREY</t>
    </r>
  </si>
  <si>
    <r>
      <rPr>
        <sz val="9"/>
        <rFont val="Verdana"/>
        <family val="2"/>
      </rPr>
      <t>PROTECTOR VIDEO</t>
    </r>
  </si>
  <si>
    <r>
      <rPr>
        <sz val="9"/>
        <rFont val="Verdana"/>
        <family val="2"/>
      </rPr>
      <t>TRONA BEST NEW LEATHER BEIGE</t>
    </r>
  </si>
  <si>
    <r>
      <rPr>
        <sz val="9"/>
        <rFont val="Verdana"/>
        <family val="2"/>
      </rPr>
      <t>PARQUE BEBEDUE JASPER BLACK</t>
    </r>
  </si>
  <si>
    <r>
      <rPr>
        <sz val="9"/>
        <rFont val="Verdana"/>
        <family val="2"/>
      </rPr>
      <t>MINICUNA PARA PARQUE JASPER</t>
    </r>
  </si>
  <si>
    <r>
      <rPr>
        <sz val="9"/>
        <rFont val="Verdana"/>
        <family val="2"/>
      </rPr>
      <t>CORRE-PASILLOS DISCOVERY</t>
    </r>
  </si>
  <si>
    <r>
      <rPr>
        <sz val="9"/>
        <rFont val="Verdana"/>
        <family val="2"/>
      </rPr>
      <t>GRANJA CERDITO</t>
    </r>
  </si>
  <si>
    <r>
      <rPr>
        <sz val="9"/>
        <rFont val="Verdana"/>
        <family val="2"/>
      </rPr>
      <t>ACTIVITY BUMPER OVEJA</t>
    </r>
  </si>
  <si>
    <r>
      <rPr>
        <sz val="9"/>
        <rFont val="Verdana"/>
        <family val="2"/>
      </rPr>
      <t>ACTIVITY BUMPER GALLINA</t>
    </r>
  </si>
  <si>
    <r>
      <rPr>
        <sz val="9"/>
        <rFont val="Verdana"/>
        <family val="2"/>
      </rPr>
      <t>TUBO EXPOSITOR MINIS DALMATA</t>
    </r>
  </si>
  <si>
    <r>
      <rPr>
        <sz val="9"/>
        <rFont val="Verdana"/>
        <family val="2"/>
      </rPr>
      <t>BUBU LOU HAPPY KIDS</t>
    </r>
  </si>
  <si>
    <r>
      <rPr>
        <sz val="9"/>
        <rFont val="Verdana"/>
        <family val="2"/>
      </rPr>
      <t>BUBU NERO HAPPY KIDS</t>
    </r>
  </si>
  <si>
    <r>
      <rPr>
        <sz val="9"/>
        <rFont val="Verdana"/>
        <family val="2"/>
      </rPr>
      <t>BUBU SAM HAPPY KIDS</t>
    </r>
  </si>
  <si>
    <r>
      <rPr>
        <sz val="9"/>
        <rFont val="Verdana"/>
        <family val="2"/>
      </rPr>
      <t>ACTIVITY BUMPER MICROORGANISMOS</t>
    </r>
  </si>
  <si>
    <r>
      <rPr>
        <sz val="9"/>
        <rFont val="Verdana"/>
        <family val="2"/>
      </rPr>
      <t>TIRA-GIRA MICROORGANISMOS</t>
    </r>
  </si>
  <si>
    <r>
      <rPr>
        <sz val="9"/>
        <rFont val="Verdana"/>
        <family val="2"/>
      </rPr>
      <t>ROLL UP MICROORGANISMOS</t>
    </r>
  </si>
  <si>
    <r>
      <rPr>
        <sz val="9"/>
        <rFont val="Verdana"/>
        <family val="2"/>
      </rPr>
      <t>TIRA-GIRA DALMATA</t>
    </r>
  </si>
  <si>
    <r>
      <rPr>
        <sz val="9"/>
        <rFont val="Verdana"/>
        <family val="2"/>
      </rPr>
      <t>MOVIL MUSICAL DALMATA</t>
    </r>
  </si>
  <si>
    <r>
      <rPr>
        <sz val="9"/>
        <rFont val="Verdana"/>
        <family val="2"/>
      </rPr>
      <t>BABY CONTROL DIGITAL TV</t>
    </r>
  </si>
  <si>
    <r>
      <rPr>
        <sz val="9"/>
        <rFont val="Verdana"/>
        <family val="2"/>
      </rPr>
      <t>BABY CONTROL DIGITAL D18</t>
    </r>
  </si>
  <si>
    <r>
      <rPr>
        <sz val="9"/>
        <rFont val="Verdana"/>
        <family val="2"/>
      </rPr>
      <t>BABY CONTROL B318</t>
    </r>
  </si>
  <si>
    <r>
      <rPr>
        <sz val="9"/>
        <rFont val="Verdana"/>
        <family val="2"/>
      </rPr>
      <t>INTERCOMUNICADOR TINY</t>
    </r>
  </si>
  <si>
    <r>
      <rPr>
        <sz val="9"/>
        <rFont val="Verdana"/>
        <family val="2"/>
      </rPr>
      <t>INTERCOMUNICADOR BASIC II</t>
    </r>
  </si>
  <si>
    <r>
      <rPr>
        <sz val="9"/>
        <rFont val="Verdana"/>
        <family val="2"/>
      </rPr>
      <t>BOLSA BBD BEYOND DRAGON SAND</t>
    </r>
  </si>
  <si>
    <r>
      <rPr>
        <sz val="9"/>
        <rFont val="Verdana"/>
        <family val="2"/>
      </rPr>
      <t>BOLSA BBD BEYOND DRAGON SAPPHIRE A</t>
    </r>
  </si>
  <si>
    <r>
      <rPr>
        <sz val="9"/>
        <rFont val="Verdana"/>
        <family val="2"/>
      </rPr>
      <t>BOLSA BBD BEYOND DRAGON SLATE GRAY</t>
    </r>
  </si>
  <si>
    <r>
      <rPr>
        <sz val="9"/>
        <rFont val="Verdana"/>
        <family val="2"/>
      </rPr>
      <t>MOSQUITERA SILLA BBD BEYOND</t>
    </r>
  </si>
  <si>
    <r>
      <rPr>
        <sz val="9"/>
        <rFont val="Verdana"/>
        <family val="2"/>
      </rPr>
      <t>COLCHONETA BBD BEYOND</t>
    </r>
  </si>
  <si>
    <r>
      <rPr>
        <sz val="9"/>
        <rFont val="Verdana"/>
        <family val="2"/>
      </rPr>
      <t>BOLSA BBD BEYOND BLACK</t>
    </r>
  </si>
  <si>
    <r>
      <rPr>
        <sz val="9"/>
        <rFont val="Verdana"/>
        <family val="2"/>
      </rPr>
      <t>BOLSA BBD BEYOND VIOLET</t>
    </r>
  </si>
  <si>
    <r>
      <rPr>
        <sz val="9"/>
        <rFont val="Verdana"/>
        <family val="2"/>
      </rPr>
      <t>BOLSA BBD BEYOND NAVY</t>
    </r>
  </si>
  <si>
    <r>
      <rPr>
        <sz val="9"/>
        <rFont val="Verdana"/>
        <family val="2"/>
      </rPr>
      <t>BOLSA BBD BEYOND LEATHER BLACK</t>
    </r>
  </si>
  <si>
    <r>
      <rPr>
        <sz val="9"/>
        <rFont val="Verdana"/>
        <family val="2"/>
      </rPr>
      <t>BOLSA BBD BEYOND LEATHER CREAM</t>
    </r>
  </si>
  <si>
    <r>
      <rPr>
        <sz val="9"/>
        <rFont val="Verdana"/>
        <family val="2"/>
      </rPr>
      <t>MIO GALAXY BLACK</t>
    </r>
  </si>
  <si>
    <r>
      <rPr>
        <sz val="9"/>
        <rFont val="Verdana"/>
        <family val="2"/>
      </rPr>
      <t>BOLSA RAZZ ANIMALS BLACK</t>
    </r>
  </si>
  <si>
    <r>
      <rPr>
        <sz val="9"/>
        <rFont val="Verdana"/>
        <family val="2"/>
      </rPr>
      <t>BOLSA RAZZ OTTO</t>
    </r>
  </si>
  <si>
    <r>
      <rPr>
        <sz val="9"/>
        <rFont val="Verdana"/>
        <family val="2"/>
      </rPr>
      <t>BOLSA CAPRI OTTO</t>
    </r>
  </si>
  <si>
    <r>
      <rPr>
        <sz val="9"/>
        <rFont val="Verdana"/>
        <family val="2"/>
      </rPr>
      <t>REDUCTOR LALHOS FRESH</t>
    </r>
  </si>
  <si>
    <r>
      <rPr>
        <sz val="9"/>
        <rFont val="Verdana"/>
        <family val="2"/>
      </rPr>
      <t>BOLSA MATERNAL PB RED</t>
    </r>
  </si>
  <si>
    <r>
      <rPr>
        <sz val="9"/>
        <rFont val="Verdana"/>
        <family val="2"/>
      </rPr>
      <t>BOLSO BEBETOUR GRANATE</t>
    </r>
  </si>
  <si>
    <r>
      <rPr>
        <sz val="9"/>
        <rFont val="Verdana"/>
        <family val="2"/>
      </rPr>
      <t>BOLSO BEBETOUR AZUL</t>
    </r>
  </si>
  <si>
    <r>
      <rPr>
        <sz val="9"/>
        <rFont val="Verdana"/>
        <family val="2"/>
      </rPr>
      <t>BOLSA MATERNAL PB NAVY</t>
    </r>
  </si>
  <si>
    <r>
      <rPr>
        <sz val="9"/>
        <rFont val="Verdana"/>
        <family val="2"/>
      </rPr>
      <t>BOLSA MATERNAL PB GREY</t>
    </r>
  </si>
  <si>
    <r>
      <rPr>
        <sz val="9"/>
        <rFont val="Verdana"/>
        <family val="2"/>
      </rPr>
      <t>BOLSA MATERNAL PB COLD</t>
    </r>
  </si>
  <si>
    <r>
      <rPr>
        <sz val="9"/>
        <rFont val="Verdana"/>
        <family val="2"/>
      </rPr>
      <t>SACO AKON GREY</t>
    </r>
  </si>
  <si>
    <r>
      <rPr>
        <sz val="9"/>
        <rFont val="Verdana"/>
        <family val="2"/>
      </rPr>
      <t>BOLSA BACCIO COLD</t>
    </r>
  </si>
  <si>
    <r>
      <rPr>
        <sz val="9"/>
        <rFont val="Verdana"/>
        <family val="2"/>
      </rPr>
      <t>BOLSA BACCIO BUTTERFLY</t>
    </r>
  </si>
  <si>
    <r>
      <rPr>
        <sz val="9"/>
        <rFont val="Verdana"/>
        <family val="2"/>
      </rPr>
      <t>BOLSA CAREZZA CORAL</t>
    </r>
  </si>
  <si>
    <r>
      <rPr>
        <sz val="9"/>
        <rFont val="Verdana"/>
        <family val="2"/>
      </rPr>
      <t>BOLSA HARVARD FUCSIA</t>
    </r>
  </si>
  <si>
    <r>
      <rPr>
        <sz val="9"/>
        <rFont val="Verdana"/>
        <family val="2"/>
      </rPr>
      <t>BOLSA HARVARD DELTA BLACK</t>
    </r>
  </si>
  <si>
    <r>
      <rPr>
        <sz val="9"/>
        <rFont val="Verdana"/>
        <family val="2"/>
      </rPr>
      <t>BOLSA HARVARD DELTA GREY</t>
    </r>
  </si>
  <si>
    <r>
      <rPr>
        <sz val="9"/>
        <rFont val="Verdana"/>
        <family val="2"/>
      </rPr>
      <t>BOLSA ELNA BLACK</t>
    </r>
  </si>
  <si>
    <r>
      <rPr>
        <sz val="9"/>
        <rFont val="Verdana"/>
        <family val="2"/>
      </rPr>
      <t>BOLSA MATERNAL PB BLUE</t>
    </r>
  </si>
  <si>
    <r>
      <rPr>
        <sz val="9"/>
        <rFont val="Verdana"/>
        <family val="2"/>
      </rPr>
      <t>ERMITAÑO</t>
    </r>
  </si>
  <si>
    <r>
      <rPr>
        <sz val="9"/>
        <rFont val="Verdana"/>
        <family val="2"/>
      </rPr>
      <t>SALTAMONTES</t>
    </r>
  </si>
  <si>
    <r>
      <rPr>
        <sz val="9"/>
        <rFont val="Verdana"/>
        <family val="2"/>
      </rPr>
      <t>POL</t>
    </r>
  </si>
  <si>
    <r>
      <rPr>
        <sz val="9"/>
        <rFont val="Verdana"/>
        <family val="2"/>
      </rPr>
      <t>BUBU SAMMY HAPPY KIDS</t>
    </r>
  </si>
  <si>
    <r>
      <rPr>
        <sz val="9"/>
        <rFont val="Verdana"/>
        <family val="2"/>
      </rPr>
      <t>CANGREJO ACTIVIDADES</t>
    </r>
  </si>
  <si>
    <r>
      <rPr>
        <sz val="9"/>
        <rFont val="Verdana"/>
        <family val="2"/>
      </rPr>
      <t>MOSQUITERA CUNA BBD</t>
    </r>
  </si>
  <si>
    <r>
      <rPr>
        <sz val="9"/>
        <rFont val="Verdana"/>
        <family val="2"/>
      </rPr>
      <t>MOSQUITERA SILLA BBD</t>
    </r>
  </si>
  <si>
    <r>
      <rPr>
        <sz val="9"/>
        <rFont val="Verdana"/>
        <family val="2"/>
      </rPr>
      <t>BOLSA RAZZ GREY</t>
    </r>
  </si>
  <si>
    <r>
      <rPr>
        <sz val="9"/>
        <rFont val="Verdana"/>
        <family val="2"/>
      </rPr>
      <t>PORTABEBE SACO COCOON BLACK</t>
    </r>
  </si>
  <si>
    <r>
      <rPr>
        <sz val="9"/>
        <rFont val="Verdana"/>
        <family val="2"/>
      </rPr>
      <t>SACO CADI PINK</t>
    </r>
  </si>
  <si>
    <r>
      <rPr>
        <sz val="9"/>
        <rFont val="Verdana"/>
        <family val="2"/>
      </rPr>
      <t>SACO CADI BLUE</t>
    </r>
  </si>
  <si>
    <r>
      <rPr>
        <sz val="9"/>
        <rFont val="Verdana"/>
        <family val="2"/>
      </rPr>
      <t>SACO CADI BLACK</t>
    </r>
  </si>
  <si>
    <r>
      <rPr>
        <sz val="9"/>
        <rFont val="Verdana"/>
        <family val="2"/>
      </rPr>
      <t>SACO CADI BEIGE</t>
    </r>
  </si>
  <si>
    <r>
      <rPr>
        <sz val="9"/>
        <rFont val="Verdana"/>
        <family val="2"/>
      </rPr>
      <t>BOLSA RAZZ RED</t>
    </r>
  </si>
  <si>
    <r>
      <rPr>
        <sz val="9"/>
        <rFont val="Verdana"/>
        <family val="2"/>
      </rPr>
      <t>PROTECTOR FRESH</t>
    </r>
  </si>
  <si>
    <r>
      <rPr>
        <sz val="9"/>
        <rFont val="Verdana"/>
        <family val="2"/>
      </rPr>
      <t>PROTECTOR MEMORY RED</t>
    </r>
  </si>
  <si>
    <r>
      <rPr>
        <sz val="9"/>
        <rFont val="Verdana"/>
        <family val="2"/>
      </rPr>
      <t>PROTECTOR MEMORY ORANGE</t>
    </r>
  </si>
  <si>
    <r>
      <rPr>
        <sz val="9"/>
        <rFont val="Verdana"/>
        <family val="2"/>
      </rPr>
      <t>PROTECTOR MEMORY BLUE</t>
    </r>
  </si>
  <si>
    <r>
      <rPr>
        <sz val="9"/>
        <rFont val="Verdana"/>
        <family val="2"/>
      </rPr>
      <t>PROTECTOR MEMORY MELANGE GRIS</t>
    </r>
  </si>
  <si>
    <r>
      <rPr>
        <sz val="9"/>
        <rFont val="Verdana"/>
        <family val="2"/>
      </rPr>
      <t>PROTECTOR MEMORY FUCSIA CRF</t>
    </r>
  </si>
  <si>
    <r>
      <rPr>
        <sz val="9"/>
        <rFont val="Verdana"/>
        <family val="2"/>
      </rPr>
      <t>SACO NEW AKON MELANGE BLACK</t>
    </r>
  </si>
  <si>
    <r>
      <rPr>
        <sz val="9"/>
        <rFont val="Verdana"/>
        <family val="2"/>
      </rPr>
      <t>SACO NEW AKON MELANGE GREY</t>
    </r>
  </si>
  <si>
    <r>
      <rPr>
        <sz val="9"/>
        <rFont val="Verdana"/>
        <family val="2"/>
      </rPr>
      <t>BOLSA CIAO BLUE</t>
    </r>
  </si>
  <si>
    <r>
      <rPr>
        <sz val="9"/>
        <rFont val="Verdana"/>
        <family val="2"/>
      </rPr>
      <t>BOLSA CIAO NEW RED</t>
    </r>
  </si>
  <si>
    <r>
      <rPr>
        <sz val="9"/>
        <rFont val="Verdana"/>
        <family val="2"/>
      </rPr>
      <t>BOLSA CIAO RINGS ORANGE</t>
    </r>
  </si>
  <si>
    <r>
      <rPr>
        <sz val="9"/>
        <rFont val="Verdana"/>
        <family val="2"/>
      </rPr>
      <t>BOLSA CIAO RINGS PISTACCIO</t>
    </r>
  </si>
  <si>
    <r>
      <rPr>
        <sz val="9"/>
        <rFont val="Verdana"/>
        <family val="2"/>
      </rPr>
      <t>BOLSA CIAO FERIA VERDE</t>
    </r>
  </si>
  <si>
    <r>
      <rPr>
        <sz val="9"/>
        <rFont val="Verdana"/>
        <family val="2"/>
      </rPr>
      <t>BOLSA CORINA GREY</t>
    </r>
  </si>
  <si>
    <r>
      <rPr>
        <sz val="9"/>
        <rFont val="Verdana"/>
        <family val="2"/>
      </rPr>
      <t>BOLSA CIAO SOFT GREY</t>
    </r>
  </si>
  <si>
    <r>
      <rPr>
        <sz val="9"/>
        <rFont val="Verdana"/>
        <family val="2"/>
      </rPr>
      <t>BOLSA CIAO SOFT BLUE</t>
    </r>
  </si>
  <si>
    <r>
      <rPr>
        <sz val="9"/>
        <rFont val="Verdana"/>
        <family val="2"/>
      </rPr>
      <t>BOLSA LEMON</t>
    </r>
  </si>
  <si>
    <r>
      <rPr>
        <sz val="9"/>
        <rFont val="Verdana"/>
        <family val="2"/>
      </rPr>
      <t>BOLSA PLUM</t>
    </r>
  </si>
  <si>
    <r>
      <rPr>
        <sz val="9"/>
        <rFont val="Verdana"/>
        <family val="2"/>
      </rPr>
      <t>BOLSA FRESA</t>
    </r>
  </si>
  <si>
    <r>
      <rPr>
        <sz val="9"/>
        <rFont val="Verdana"/>
        <family val="2"/>
      </rPr>
      <t>BOLSA NARANJA</t>
    </r>
  </si>
  <si>
    <r>
      <rPr>
        <sz val="9"/>
        <rFont val="Verdana"/>
        <family val="2"/>
      </rPr>
      <t>BOLSA PB TWIN COSMIC BLACK</t>
    </r>
  </si>
  <si>
    <r>
      <rPr>
        <sz val="9"/>
        <rFont val="Verdana"/>
        <family val="2"/>
      </rPr>
      <t>PACK B-SMART FERIA ROJO</t>
    </r>
  </si>
  <si>
    <r>
      <rPr>
        <sz val="9"/>
        <rFont val="Verdana"/>
        <family val="2"/>
      </rPr>
      <t>PACK B-SMART FERIA VERDE</t>
    </r>
  </si>
  <si>
    <r>
      <rPr>
        <sz val="9"/>
        <rFont val="Verdana"/>
        <family val="2"/>
      </rPr>
      <t>BARRA ACTIVIDADES SILLA TEDDY STAR</t>
    </r>
  </si>
  <si>
    <r>
      <rPr>
        <sz val="9"/>
        <rFont val="Verdana"/>
        <family val="2"/>
      </rPr>
      <t>BOLSA LONDON BLACK</t>
    </r>
  </si>
  <si>
    <r>
      <rPr>
        <sz val="9"/>
        <rFont val="Verdana"/>
        <family val="2"/>
      </rPr>
      <t>BOLSA LONDON FUNGI</t>
    </r>
  </si>
  <si>
    <r>
      <rPr>
        <sz val="9"/>
        <rFont val="Verdana"/>
        <family val="2"/>
      </rPr>
      <t>BOLSA LONDON KHAKI</t>
    </r>
  </si>
  <si>
    <r>
      <rPr>
        <sz val="9"/>
        <rFont val="Verdana"/>
        <family val="2"/>
      </rPr>
      <t>BOLSA LONDON DRAGON NAVY</t>
    </r>
  </si>
  <si>
    <r>
      <rPr>
        <sz val="9"/>
        <rFont val="Verdana"/>
        <family val="2"/>
      </rPr>
      <t>BOLSA LONDON DRAGON GREY</t>
    </r>
  </si>
  <si>
    <r>
      <rPr>
        <sz val="9"/>
        <rFont val="Verdana"/>
        <family val="2"/>
      </rPr>
      <t>BOLSA ATHENS GRIS CLARO</t>
    </r>
  </si>
  <si>
    <r>
      <rPr>
        <sz val="9"/>
        <rFont val="Verdana"/>
        <family val="2"/>
      </rPr>
      <t>BOLSA ATHENS GRIS MARENGO</t>
    </r>
  </si>
  <si>
    <r>
      <rPr>
        <sz val="9"/>
        <rFont val="Verdana"/>
        <family val="2"/>
      </rPr>
      <t>BOLSA PARIS GRIS CLARO</t>
    </r>
  </si>
  <si>
    <r>
      <rPr>
        <sz val="9"/>
        <rFont val="Verdana"/>
        <family val="2"/>
      </rPr>
      <t>BOLSA PARIS GRIS MARENGO</t>
    </r>
  </si>
  <si>
    <r>
      <rPr>
        <sz val="9"/>
        <rFont val="Verdana"/>
        <family val="2"/>
      </rPr>
      <t>SACO GRUPO 0+ GREY</t>
    </r>
  </si>
  <si>
    <r>
      <rPr>
        <sz val="9"/>
        <rFont val="Verdana"/>
        <family val="2"/>
      </rPr>
      <t>SACO GRUPO 0+ FUNGI</t>
    </r>
  </si>
  <si>
    <r>
      <rPr>
        <sz val="9"/>
        <rFont val="Verdana"/>
        <family val="2"/>
      </rPr>
      <t>TIRA-GIRA INSECTOS</t>
    </r>
  </si>
  <si>
    <r>
      <rPr>
        <sz val="9"/>
        <rFont val="Verdana"/>
        <family val="2"/>
      </rPr>
      <t>CUBREPIES SILLA HAKKA</t>
    </r>
  </si>
  <si>
    <r>
      <rPr>
        <sz val="9"/>
        <rFont val="Verdana"/>
        <family val="2"/>
      </rPr>
      <t>CUBREPIES BBD BEYOND</t>
    </r>
  </si>
  <si>
    <r>
      <rPr>
        <sz val="9"/>
        <rFont val="Verdana"/>
        <family val="2"/>
      </rPr>
      <t>BOLSA TRANSPORTE CHASIS BBD BEYOND</t>
    </r>
  </si>
  <si>
    <r>
      <rPr>
        <sz val="9"/>
        <rFont val="Verdana"/>
        <family val="2"/>
      </rPr>
      <t>BOLSA TRANSPORTE SILLA BBD BEYOND</t>
    </r>
  </si>
  <si>
    <r>
      <rPr>
        <sz val="9"/>
        <rFont val="Verdana"/>
        <family val="2"/>
      </rPr>
      <t>PERCHAS BEBEDUE</t>
    </r>
  </si>
  <si>
    <r>
      <rPr>
        <sz val="9"/>
        <rFont val="Verdana"/>
        <family val="2"/>
      </rPr>
      <t>MOVIL MUSICAL OVEJAS</t>
    </r>
  </si>
  <si>
    <r>
      <rPr>
        <sz val="9"/>
        <rFont val="Verdana"/>
        <family val="2"/>
      </rPr>
      <t>BOLSA CAREZZA NEW GREY</t>
    </r>
  </si>
  <si>
    <r>
      <rPr>
        <sz val="9"/>
        <rFont val="Verdana"/>
        <family val="2"/>
      </rPr>
      <t>BOLSA CAREZZA CHOCOLATE</t>
    </r>
  </si>
  <si>
    <r>
      <rPr>
        <sz val="9"/>
        <rFont val="Verdana"/>
        <family val="2"/>
      </rPr>
      <t>BOLSA CAREZZA AFRICA CHOCOLATE</t>
    </r>
  </si>
  <si>
    <r>
      <rPr>
        <sz val="9"/>
        <rFont val="Verdana"/>
        <family val="2"/>
      </rPr>
      <t>BEBEDUE SIMPLE SHOPPING BAG</t>
    </r>
  </si>
  <si>
    <r>
      <rPr>
        <sz val="9"/>
        <rFont val="Verdana"/>
        <family val="2"/>
      </rPr>
      <t>BEBEDUE COMPUTER BAG</t>
    </r>
  </si>
  <si>
    <r>
      <rPr>
        <sz val="9"/>
        <rFont val="Verdana"/>
        <family val="2"/>
      </rPr>
      <t>BUZZ - MARIPOSA</t>
    </r>
  </si>
  <si>
    <r>
      <rPr>
        <sz val="9"/>
        <rFont val="Verdana"/>
        <family val="2"/>
      </rPr>
      <t>BOLSO AZUL MICROFIBRA PR.</t>
    </r>
  </si>
  <si>
    <r>
      <rPr>
        <sz val="9"/>
        <rFont val="Verdana"/>
        <family val="2"/>
      </rPr>
      <t>AUTOSILLA BORA BURDEOS</t>
    </r>
  </si>
  <si>
    <r>
      <rPr>
        <sz val="9"/>
        <rFont val="Verdana"/>
        <family val="2"/>
      </rPr>
      <t>GRUPO 0+ NONNA BLACK</t>
    </r>
  </si>
  <si>
    <r>
      <rPr>
        <sz val="9"/>
        <rFont val="Verdana"/>
        <family val="2"/>
      </rPr>
      <t>GRUPO 0+ MAGIC DOTS NAVY</t>
    </r>
  </si>
  <si>
    <r>
      <rPr>
        <sz val="9"/>
        <rFont val="Verdana"/>
        <family val="2"/>
      </rPr>
      <t>GRUPO 0+ BBD BEYOND BLACK</t>
    </r>
  </si>
  <si>
    <r>
      <rPr>
        <sz val="9"/>
        <rFont val="Verdana"/>
        <family val="2"/>
      </rPr>
      <t>BARRERA CAMA MOON SHERWOOD</t>
    </r>
  </si>
  <si>
    <r>
      <rPr>
        <sz val="9"/>
        <rFont val="Verdana"/>
        <family val="2"/>
      </rPr>
      <t>BARRERA CAMA MOON PARTY</t>
    </r>
  </si>
  <si>
    <r>
      <rPr>
        <sz val="9"/>
        <rFont val="Verdana"/>
        <family val="2"/>
      </rPr>
      <t>PARASOL ENROLLABLE</t>
    </r>
  </si>
  <si>
    <r>
      <rPr>
        <sz val="9"/>
        <rFont val="Verdana"/>
        <family val="2"/>
      </rPr>
      <t>ANGELCARE DIGITAL AC401</t>
    </r>
  </si>
  <si>
    <r>
      <rPr>
        <sz val="9"/>
        <rFont val="Verdana"/>
        <family val="2"/>
      </rPr>
      <t>ANGELCARE DIGITAL AC1200 - SMARTPHONE</t>
    </r>
  </si>
  <si>
    <r>
      <rPr>
        <sz val="9"/>
        <rFont val="Verdana"/>
        <family val="2"/>
      </rPr>
      <t>PROTECTOR ESQUINAS + TIRA SOFT</t>
    </r>
  </si>
  <si>
    <r>
      <rPr>
        <sz val="9"/>
        <rFont val="Verdana"/>
        <family val="2"/>
      </rPr>
      <t>PROTECTOR FUEGOS</t>
    </r>
  </si>
  <si>
    <r>
      <rPr>
        <sz val="9"/>
        <rFont val="Verdana"/>
        <family val="2"/>
      </rPr>
      <t>WIFI BABY CAM BBD</t>
    </r>
  </si>
  <si>
    <r>
      <rPr>
        <sz val="9"/>
        <rFont val="Verdana"/>
        <family val="2"/>
      </rPr>
      <t>BARRERA PUERTA ALCALA</t>
    </r>
  </si>
  <si>
    <r>
      <rPr>
        <sz val="9"/>
        <rFont val="Verdana"/>
        <family val="2"/>
      </rPr>
      <t>SILLA WALK NARANJA</t>
    </r>
  </si>
  <si>
    <r>
      <rPr>
        <sz val="9"/>
        <rFont val="Verdana"/>
        <family val="2"/>
      </rPr>
      <t>HUMIDIFICADOR ELECTRICO II</t>
    </r>
  </si>
  <si>
    <r>
      <rPr>
        <sz val="9"/>
        <rFont val="Verdana"/>
        <family val="2"/>
      </rPr>
      <t>HUMIDIFICADOR ELECTRICO</t>
    </r>
  </si>
  <si>
    <r>
      <rPr>
        <sz val="9"/>
        <rFont val="Verdana"/>
        <family val="2"/>
      </rPr>
      <t>TETINA BEBEDUE MEDIC SILIC.-LENTA</t>
    </r>
  </si>
  <si>
    <r>
      <rPr>
        <sz val="9"/>
        <rFont val="Verdana"/>
        <family val="2"/>
      </rPr>
      <t>TETINA BEBEDUE MEDIC SILIC.-MEDIA</t>
    </r>
  </si>
  <si>
    <r>
      <rPr>
        <sz val="9"/>
        <rFont val="Verdana"/>
        <family val="2"/>
      </rPr>
      <t>TETINA BEBEDUE MEDIC SILIC.-RAPIDA</t>
    </r>
  </si>
  <si>
    <r>
      <rPr>
        <sz val="9"/>
        <rFont val="Verdana"/>
        <family val="2"/>
      </rPr>
      <t>TETINA BEBEDUE MEDIC LATEX LENTA</t>
    </r>
  </si>
  <si>
    <r>
      <rPr>
        <sz val="9"/>
        <rFont val="Verdana"/>
        <family val="2"/>
      </rPr>
      <t>TETINA BEBEDUE MEDIC LATEX MEDIA</t>
    </r>
  </si>
  <si>
    <r>
      <rPr>
        <sz val="9"/>
        <rFont val="Verdana"/>
        <family val="2"/>
      </rPr>
      <t>TETINA BEBEDUE MEDIC SILIC. 3 VEL.</t>
    </r>
  </si>
  <si>
    <r>
      <rPr>
        <sz val="9"/>
        <rFont val="Verdana"/>
        <family val="2"/>
      </rPr>
      <t>TETINA SILICONA LENTA BIB. FUTURA</t>
    </r>
  </si>
  <si>
    <r>
      <rPr>
        <sz val="9"/>
        <rFont val="Verdana"/>
        <family val="2"/>
      </rPr>
      <t>TETINA SILICONA MEDIA BIB. FUTURA</t>
    </r>
  </si>
  <si>
    <r>
      <rPr>
        <sz val="9"/>
        <rFont val="Verdana"/>
        <family val="2"/>
      </rPr>
      <t>CHUPETE LATEX FISIOLOGICO 2UN</t>
    </r>
  </si>
  <si>
    <r>
      <rPr>
        <sz val="9"/>
        <rFont val="Verdana"/>
        <family val="2"/>
      </rPr>
      <t>BAÑERA HINCHABLE NEW OASIS</t>
    </r>
  </si>
  <si>
    <r>
      <rPr>
        <sz val="9"/>
        <rFont val="Verdana"/>
        <family val="2"/>
      </rPr>
      <t>VASO HIGIENICO POTTY POP</t>
    </r>
  </si>
  <si>
    <r>
      <rPr>
        <sz val="9"/>
        <rFont val="Verdana"/>
        <family val="2"/>
      </rPr>
      <t>BAÑERA PLEGABLE KARIBU GREEN</t>
    </r>
  </si>
  <si>
    <r>
      <rPr>
        <sz val="9"/>
        <rFont val="Verdana"/>
        <family val="2"/>
      </rPr>
      <t>REDUCTOR W.C. KIMPY AZUL</t>
    </r>
  </si>
  <si>
    <r>
      <rPr>
        <sz val="9"/>
        <rFont val="Verdana"/>
        <family val="2"/>
      </rPr>
      <t>REDUCTOR W.C. KIMPY VERDE</t>
    </r>
  </si>
  <si>
    <r>
      <rPr>
        <sz val="9"/>
        <rFont val="Verdana"/>
        <family val="2"/>
      </rPr>
      <t>SOPORTE BAÑERA BUBBLES</t>
    </r>
  </si>
  <si>
    <r>
      <rPr>
        <sz val="9"/>
        <rFont val="Verdana"/>
        <family val="2"/>
      </rPr>
      <t>VASO HIGIENICO POTTY POP BLUE</t>
    </r>
  </si>
  <si>
    <r>
      <rPr>
        <sz val="9"/>
        <rFont val="Verdana"/>
        <family val="2"/>
      </rPr>
      <t>LILY BAG NAVY</t>
    </r>
  </si>
  <si>
    <r>
      <rPr>
        <sz val="9"/>
        <rFont val="Verdana"/>
        <family val="2"/>
      </rPr>
      <t>MOCHILA ANETO MARSELLA</t>
    </r>
  </si>
  <si>
    <r>
      <rPr>
        <sz val="9"/>
        <rFont val="Verdana"/>
        <family val="2"/>
      </rPr>
      <t>MOCHILA ANETO BURDEOS</t>
    </r>
  </si>
  <si>
    <r>
      <rPr>
        <sz val="9"/>
        <rFont val="Verdana"/>
        <family val="2"/>
      </rPr>
      <t>MOCHILA WALK NAVY</t>
    </r>
  </si>
  <si>
    <r>
      <rPr>
        <sz val="9"/>
        <rFont val="Verdana"/>
        <family val="2"/>
      </rPr>
      <t>MOCHILA WALK BLUE</t>
    </r>
  </si>
  <si>
    <r>
      <rPr>
        <sz val="9"/>
        <rFont val="Verdana"/>
        <family val="2"/>
      </rPr>
      <t>MOCHILA WALK GREEN</t>
    </r>
  </si>
  <si>
    <r>
      <rPr>
        <sz val="9"/>
        <rFont val="Verdana"/>
        <family val="2"/>
      </rPr>
      <t>CINTURON PORTABEBE SURTIDO</t>
    </r>
  </si>
  <si>
    <r>
      <rPr>
        <sz val="9"/>
        <rFont val="Verdana"/>
        <family val="2"/>
      </rPr>
      <t>BOLSA MATERNAL BURDEOS</t>
    </r>
  </si>
  <si>
    <r>
      <rPr>
        <sz val="9"/>
        <rFont val="Verdana"/>
        <family val="2"/>
      </rPr>
      <t>NEW EVA BAG BLACK</t>
    </r>
  </si>
  <si>
    <r>
      <rPr>
        <sz val="9"/>
        <rFont val="Verdana"/>
        <family val="2"/>
      </rPr>
      <t>NEW EVA BAG NAVY</t>
    </r>
  </si>
  <si>
    <r>
      <rPr>
        <sz val="9"/>
        <rFont val="Verdana"/>
        <family val="2"/>
      </rPr>
      <t>CHUPETE LATEX ANATOMICO 2 UN.</t>
    </r>
  </si>
  <si>
    <r>
      <rPr>
        <sz val="9"/>
        <rFont val="Verdana"/>
        <family val="2"/>
      </rPr>
      <t>CHUPETE TODOLATEX R. NACIDO</t>
    </r>
  </si>
  <si>
    <r>
      <rPr>
        <sz val="9"/>
        <rFont val="Verdana"/>
        <family val="2"/>
      </rPr>
      <t>CHUPETE TODOLATEX ANATOMICO</t>
    </r>
  </si>
  <si>
    <r>
      <rPr>
        <sz val="9"/>
        <rFont val="Verdana"/>
        <family val="2"/>
      </rPr>
      <t>CHUPETE SILICONA ANATOMICO 2</t>
    </r>
  </si>
  <si>
    <r>
      <rPr>
        <sz val="9"/>
        <rFont val="Verdana"/>
        <family val="2"/>
      </rPr>
      <t>CHUPETE SILICONA R.NACIDO 2 UN.</t>
    </r>
  </si>
  <si>
    <r>
      <rPr>
        <sz val="9"/>
        <rFont val="Verdana"/>
        <family val="2"/>
      </rPr>
      <t>TERMO LIQUIDOS 500 ml WIDE TERMALINE</t>
    </r>
  </si>
  <si>
    <r>
      <rPr>
        <sz val="9"/>
        <rFont val="Verdana"/>
        <family val="2"/>
      </rPr>
      <t>ESTERILIZADOR ELECTRICO ESPRESSO</t>
    </r>
  </si>
  <si>
    <r>
      <rPr>
        <sz val="9"/>
        <rFont val="Verdana"/>
        <family val="2"/>
      </rPr>
      <t>ESTERILIZADOR ELECTRICO DOBLE</t>
    </r>
  </si>
  <si>
    <r>
      <rPr>
        <sz val="9"/>
        <rFont val="Verdana"/>
        <family val="2"/>
      </rPr>
      <t>SET BOL ACERO INOX. COLOURS &amp; FLAVOURS</t>
    </r>
  </si>
  <si>
    <r>
      <rPr>
        <sz val="9"/>
        <rFont val="Verdana"/>
        <family val="2"/>
      </rPr>
      <t>SET CUBIERTOS Y BABERO COL. &amp; FLAV.</t>
    </r>
  </si>
  <si>
    <r>
      <rPr>
        <sz val="9"/>
        <rFont val="Verdana"/>
        <family val="2"/>
      </rPr>
      <t>PORTA LIQUIDOS ACERO 500 ml</t>
    </r>
  </si>
  <si>
    <r>
      <rPr>
        <sz val="9"/>
        <rFont val="Verdana"/>
        <family val="2"/>
      </rPr>
      <t>SET 2 FIAMBRERAS PIC-NIC</t>
    </r>
  </si>
  <si>
    <r>
      <rPr>
        <sz val="9"/>
        <rFont val="Verdana"/>
        <family val="2"/>
      </rPr>
      <t>SET 3 x 400 ml TERMALINE</t>
    </r>
  </si>
  <si>
    <r>
      <rPr>
        <sz val="9"/>
        <rFont val="Verdana"/>
        <family val="2"/>
      </rPr>
      <t>TAZA BEBEDUE MEDIC CUP 220 ml</t>
    </r>
  </si>
  <si>
    <r>
      <rPr>
        <sz val="9"/>
        <rFont val="Verdana"/>
        <family val="2"/>
      </rPr>
      <t>BOQUILLAS TAZA MEDIC CUP</t>
    </r>
  </si>
  <si>
    <r>
      <rPr>
        <sz val="9"/>
        <rFont val="Verdana"/>
        <family val="2"/>
      </rPr>
      <t>CHUPETE SILICONA MEDIC 0-6 m</t>
    </r>
  </si>
  <si>
    <r>
      <rPr>
        <sz val="9"/>
        <rFont val="Verdana"/>
        <family val="2"/>
      </rPr>
      <t>CUCHARA INICIO COLOURS &amp; FLAVOURS</t>
    </r>
  </si>
  <si>
    <r>
      <rPr>
        <sz val="9"/>
        <rFont val="Verdana"/>
        <family val="2"/>
      </rPr>
      <t>CUCHARA LARGA COLOURS &amp; FLAVOURS</t>
    </r>
  </si>
  <si>
    <r>
      <rPr>
        <sz val="9"/>
        <rFont val="Verdana"/>
        <family val="2"/>
      </rPr>
      <t>BABY-BOL 300 ml COLOURS &amp; FLAVOURS</t>
    </r>
  </si>
  <si>
    <r>
      <rPr>
        <sz val="9"/>
        <rFont val="Verdana"/>
        <family val="2"/>
      </rPr>
      <t>TAZA CON DECANTADOR COL. &amp; FLAV. GREEN</t>
    </r>
  </si>
  <si>
    <r>
      <rPr>
        <sz val="9"/>
        <rFont val="Verdana"/>
        <family val="2"/>
      </rPr>
      <t>TAZA CON DECANTADOR COL. &amp; FLAV. PINK</t>
    </r>
  </si>
  <si>
    <r>
      <rPr>
        <sz val="9"/>
        <rFont val="Verdana"/>
        <family val="2"/>
      </rPr>
      <t>TAZA CON CAÑA COL. &amp; FLAV. PINK</t>
    </r>
  </si>
  <si>
    <r>
      <rPr>
        <sz val="9"/>
        <rFont val="Verdana"/>
        <family val="2"/>
      </rPr>
      <t>BIBERON CUCHARA + VASO 120ml C&amp;F</t>
    </r>
  </si>
  <si>
    <r>
      <rPr>
        <sz val="9"/>
        <rFont val="Verdana"/>
        <family val="2"/>
      </rPr>
      <t>TERMO SOLIDOS 500 ml ASAS COL. &amp; FLAV.</t>
    </r>
  </si>
  <si>
    <r>
      <rPr>
        <sz val="9"/>
        <rFont val="Verdana"/>
        <family val="2"/>
      </rPr>
      <t>TERMO SOLIDOS 300 ml ASAS COL. &amp; FLAV.</t>
    </r>
  </si>
  <si>
    <r>
      <rPr>
        <sz val="9"/>
        <rFont val="Verdana"/>
        <family val="2"/>
      </rPr>
      <t>VAJILLA 6 PZ. COLOURS &amp; FLAVOURS</t>
    </r>
  </si>
  <si>
    <r>
      <rPr>
        <sz val="9"/>
        <rFont val="Verdana"/>
        <family val="2"/>
      </rPr>
      <t>PLATO TERMO FLOWERMATE</t>
    </r>
  </si>
  <si>
    <r>
      <rPr>
        <sz val="9"/>
        <rFont val="Verdana"/>
        <family val="2"/>
      </rPr>
      <t>SET PORTA ALIMENTOS COL. &amp; FLAV.</t>
    </r>
  </si>
  <si>
    <r>
      <rPr>
        <sz val="9"/>
        <rFont val="Verdana"/>
        <family val="2"/>
      </rPr>
      <t>CONTENEDOR HERMETICO 400 ml C &amp; F</t>
    </r>
  </si>
  <si>
    <r>
      <rPr>
        <sz val="9"/>
        <rFont val="Verdana"/>
        <family val="2"/>
      </rPr>
      <t>CONTENEDOR HERMETICO 500+250 ml C &amp; F</t>
    </r>
  </si>
  <si>
    <r>
      <rPr>
        <sz val="9"/>
        <rFont val="Verdana"/>
        <family val="2"/>
      </rPr>
      <t>CONTENEDOR HERMETICO 300 ml INOX.304 C &amp; F</t>
    </r>
  </si>
  <si>
    <r>
      <rPr>
        <sz val="9"/>
        <rFont val="Verdana"/>
        <family val="2"/>
      </rPr>
      <t>PORTA LIQUIDOS COLOURS &amp; FLAVOURS</t>
    </r>
  </si>
  <si>
    <r>
      <rPr>
        <sz val="9"/>
        <rFont val="Verdana"/>
        <family val="2"/>
      </rPr>
      <t>EXPOSITOR 8 PLATOS HONDOS</t>
    </r>
  </si>
  <si>
    <r>
      <rPr>
        <sz val="9"/>
        <rFont val="Verdana"/>
        <family val="2"/>
      </rPr>
      <t>PLATO LLANO MICROONDAS</t>
    </r>
  </si>
  <si>
    <r>
      <rPr>
        <sz val="9"/>
        <rFont val="Verdana"/>
        <family val="2"/>
      </rPr>
      <t>PLATO HONDO MICROONDAS</t>
    </r>
  </si>
  <si>
    <r>
      <rPr>
        <sz val="9"/>
        <rFont val="Verdana"/>
        <family val="2"/>
      </rPr>
      <t>BOWL MICROONDAS</t>
    </r>
  </si>
  <si>
    <r>
      <rPr>
        <sz val="9"/>
        <rFont val="Verdana"/>
        <family val="2"/>
      </rPr>
      <t>VAJILLA MICROONDAS DALMATA</t>
    </r>
  </si>
  <si>
    <r>
      <rPr>
        <sz val="9"/>
        <rFont val="Verdana"/>
        <family val="2"/>
      </rPr>
      <t>CADENA CHUPETE MICROS-CAJA 12 UNID.</t>
    </r>
  </si>
  <si>
    <r>
      <rPr>
        <sz val="9"/>
        <rFont val="Verdana"/>
        <family val="2"/>
      </rPr>
      <t>CADENA CHUPETE OTTO-CAJA 12 UNID.</t>
    </r>
  </si>
  <si>
    <r>
      <rPr>
        <sz val="9"/>
        <rFont val="Verdana"/>
        <family val="2"/>
      </rPr>
      <t>PLATO SURT. ENVASE INDIVIDUAL</t>
    </r>
  </si>
  <si>
    <r>
      <rPr>
        <sz val="9"/>
        <rFont val="Verdana"/>
        <family val="2"/>
      </rPr>
      <t>MORDEDOR CON ARO COLOURS &amp; FLAVOURS</t>
    </r>
  </si>
  <si>
    <t>PORTABIBERONES INDIV. TRIP AND TRACK</t>
  </si>
  <si>
    <t>PORTABIBERONES DOBLE TRIP AND TRACK</t>
  </si>
  <si>
    <t>DOSIFICADOR BBD MEDIC</t>
  </si>
  <si>
    <t>TIRA GIRA PAJAROS</t>
  </si>
  <si>
    <t>BIBERON BBD HAPPY 330ML ROSA/PINK</t>
  </si>
  <si>
    <t>BIBERON BBD HAPPY 330ML VERDE/GREEN</t>
  </si>
  <si>
    <t>10016G</t>
  </si>
  <si>
    <t>BOL PAPILLA BEBE C/CUBIERTOS</t>
  </si>
  <si>
    <t>10017G</t>
  </si>
  <si>
    <t>VASO C/CAÑA</t>
  </si>
  <si>
    <t>10019G</t>
  </si>
  <si>
    <t>SET BABY-BOLS BBD</t>
  </si>
  <si>
    <t>10055G</t>
  </si>
  <si>
    <t>BOLSA RED PARA LAVADORAS</t>
  </si>
  <si>
    <t>10058G</t>
  </si>
  <si>
    <t>ARO SUJETA BIBERON</t>
  </si>
  <si>
    <t>10059G</t>
  </si>
  <si>
    <t>CORREA MUÑEQUERA SEGURIDAD</t>
  </si>
  <si>
    <t>10070G</t>
  </si>
  <si>
    <t>BOLSA RED COCHE</t>
  </si>
  <si>
    <t>10075G</t>
  </si>
  <si>
    <t>PINZA SUJETA BIBERON P/SILLAS</t>
  </si>
  <si>
    <t>10G</t>
  </si>
  <si>
    <t>ESTUCHE PORTA CHUPETES  BEBEDUE</t>
  </si>
  <si>
    <t>11042G</t>
  </si>
  <si>
    <t>PINZAS POLCARBON. BIBERON</t>
  </si>
  <si>
    <t>11045G</t>
  </si>
  <si>
    <t>PINZAS PARA ESTERILIZACION</t>
  </si>
  <si>
    <t>11131G</t>
  </si>
  <si>
    <t>ASPIRADOR NASAL</t>
  </si>
  <si>
    <t>118G</t>
  </si>
  <si>
    <t>CHUPETE SILICONA NOCHE</t>
  </si>
  <si>
    <t>12009G</t>
  </si>
  <si>
    <t>JUEGO CANTONERAS</t>
  </si>
  <si>
    <t>12014G</t>
  </si>
  <si>
    <t>PROTECTOR  VIDEO</t>
  </si>
  <si>
    <t>12015G</t>
  </si>
  <si>
    <t>PROTECTOR GRIFERIA DOBLE</t>
  </si>
  <si>
    <t>12020G</t>
  </si>
  <si>
    <t>PROTECTOR ENCHUFES C/LLAVE(10)</t>
  </si>
  <si>
    <t>1231G</t>
  </si>
  <si>
    <t>ABSORBE IMPACTOS PARA PUERTAS</t>
  </si>
  <si>
    <t>1232G</t>
  </si>
  <si>
    <t>SEGURO PUERTAS UNIVERSAL</t>
  </si>
  <si>
    <t>1309G</t>
  </si>
  <si>
    <t>CANTIMPLORA C/BOQUILLA 550ml</t>
  </si>
  <si>
    <t>1310G</t>
  </si>
  <si>
    <t>CANTIMPLORA 400ml</t>
  </si>
  <si>
    <t>1326G</t>
  </si>
  <si>
    <t>CIERRE SEGURIDAD LATERAL</t>
  </si>
  <si>
    <t>1327G</t>
  </si>
  <si>
    <t>CIERRE SEGUR.CAJONES INFERIOR</t>
  </si>
  <si>
    <t>1328G</t>
  </si>
  <si>
    <t>CIERRE SEGUR.CAJONES SUPERIOR</t>
  </si>
  <si>
    <t>1330G</t>
  </si>
  <si>
    <t>CIERRE SEGUR.VITRINAS Y ARMAR.</t>
  </si>
  <si>
    <t>1333G</t>
  </si>
  <si>
    <t>CIERRE VENTANAS Y PUERTAS CORR</t>
  </si>
  <si>
    <t>14308H</t>
  </si>
  <si>
    <t>PIRAMIDE OSO DOMBI</t>
  </si>
  <si>
    <t>1511G</t>
  </si>
  <si>
    <t>CEPILLOS DENTALES BABY</t>
  </si>
  <si>
    <t>1513G</t>
  </si>
  <si>
    <t>CEPILLO BABY</t>
  </si>
  <si>
    <t>1514G</t>
  </si>
  <si>
    <t>PEINE BABY</t>
  </si>
  <si>
    <t>1515G</t>
  </si>
  <si>
    <t>CORTAUÑAS BABY</t>
  </si>
  <si>
    <t>1518G</t>
  </si>
  <si>
    <t>TIJERAS CABELLO BABY</t>
  </si>
  <si>
    <t>1519G</t>
  </si>
  <si>
    <t>PINZA MUCOSIDADES BABY</t>
  </si>
  <si>
    <t>1771G</t>
  </si>
  <si>
    <t>CEPILLO DENTAL SILICONA</t>
  </si>
  <si>
    <t>1914G</t>
  </si>
  <si>
    <t>BOLSA TERMO LIQUIDOS 500 ml TERMALINE</t>
  </si>
  <si>
    <t>20013G</t>
  </si>
  <si>
    <t>CONTENEDOR LECHE 3T REDONDO.</t>
  </si>
  <si>
    <t>20111G</t>
  </si>
  <si>
    <t>CUCHARA ADAPTABLE BIBERON</t>
  </si>
  <si>
    <t>20220G</t>
  </si>
  <si>
    <t>BOLSA TESS RED SIN COMPLEMENTOS</t>
  </si>
  <si>
    <t>20399G</t>
  </si>
  <si>
    <t>HOOK BOLSOS ACCESORIOS</t>
  </si>
  <si>
    <t>208G</t>
  </si>
  <si>
    <t>MORDEDOR REFRESCANTE ARO</t>
  </si>
  <si>
    <t>21089G</t>
  </si>
  <si>
    <t>MORDEDOR STAR</t>
  </si>
  <si>
    <t>21112G</t>
  </si>
  <si>
    <t>DOSIFICADOR MEDICINAS 10ml</t>
  </si>
  <si>
    <t>21113G</t>
  </si>
  <si>
    <t>DOSIFI.MEDICINAS PUNTA SILIC.</t>
  </si>
  <si>
    <t>21325G</t>
  </si>
  <si>
    <t>BIBERON VIDRIO 250ML.</t>
  </si>
  <si>
    <t>21652G</t>
  </si>
  <si>
    <t>MORDEDOR SILICONA TRANSP.</t>
  </si>
  <si>
    <t>21733G</t>
  </si>
  <si>
    <t>MORDEDOR PIRAMIDE SHAKER</t>
  </si>
  <si>
    <t>218G</t>
  </si>
  <si>
    <t>PRIMEROS VASOS DEL BEBE</t>
  </si>
  <si>
    <t>22327G</t>
  </si>
  <si>
    <t>MORDEDOR MULTI-GRIPER</t>
  </si>
  <si>
    <t>282SH</t>
  </si>
  <si>
    <t>PAYASO ACROBATA DOMBI</t>
  </si>
  <si>
    <t>3139G</t>
  </si>
  <si>
    <t>MORDEDOR ICE CREAM</t>
  </si>
  <si>
    <t>40153G</t>
  </si>
  <si>
    <t>ADAPTADOR GRUPO 0+ NONNA - VIVA</t>
  </si>
  <si>
    <t>43503G</t>
  </si>
  <si>
    <t>BOL C/TAPA Y CUCHARA ACTIVE</t>
  </si>
  <si>
    <t>43513G</t>
  </si>
  <si>
    <t>TAZA ACTIVE ERGO-ANTIGOTEO</t>
  </si>
  <si>
    <t>50114G</t>
  </si>
  <si>
    <t>TETINA LATEX LENTA</t>
  </si>
  <si>
    <t>50115G</t>
  </si>
  <si>
    <t>TETINA LATEX NORMAL</t>
  </si>
  <si>
    <t>50116G</t>
  </si>
  <si>
    <t>TETINA LATEX RAPIDA</t>
  </si>
  <si>
    <t>513G</t>
  </si>
  <si>
    <t>CONFORT BABY</t>
  </si>
  <si>
    <t>5600G</t>
  </si>
  <si>
    <t>BOL PAPILLA POLICARBONATO</t>
  </si>
  <si>
    <t>57007G</t>
  </si>
  <si>
    <t>TETINA SILICONA NORMAL</t>
  </si>
  <si>
    <t>57022G</t>
  </si>
  <si>
    <t>TETINA SILICONA LENTA</t>
  </si>
  <si>
    <t>57023G</t>
  </si>
  <si>
    <t>TETINA SILICONA RAPIDA</t>
  </si>
  <si>
    <t>59094G</t>
  </si>
  <si>
    <t>CHUPETE LATEX FISIOLOGICO</t>
  </si>
  <si>
    <t>5CG</t>
  </si>
  <si>
    <t>PORTABIBERONES ISOTERMICO CREMA</t>
  </si>
  <si>
    <t>60117G</t>
  </si>
  <si>
    <t>DISCOS PROTECTORES</t>
  </si>
  <si>
    <t>60403G</t>
  </si>
  <si>
    <t>CAMBIADOR BEBEDUE</t>
  </si>
  <si>
    <t>700A</t>
  </si>
  <si>
    <t>CAMARA BABY ON LINE</t>
  </si>
  <si>
    <t>75033G</t>
  </si>
  <si>
    <t>CHUPETE TODOLATEX RECIEN NACIDO</t>
  </si>
  <si>
    <t>75034G</t>
  </si>
  <si>
    <t>CHUPETE TODOLÁTEX ANATOMICO</t>
  </si>
  <si>
    <t>76003G</t>
  </si>
  <si>
    <t>CHUPETE SILICONA ANATOMICO</t>
  </si>
  <si>
    <t>80115G</t>
  </si>
  <si>
    <t>BABERO RIGIDO MUSS</t>
  </si>
  <si>
    <t>80119G</t>
  </si>
  <si>
    <t>DOSIFICADOR APILABLE 3T</t>
  </si>
  <si>
    <t>80121G</t>
  </si>
  <si>
    <t>BAG SET THERMO 2X500 ML BLU (no logo)</t>
  </si>
  <si>
    <t>80127G</t>
  </si>
  <si>
    <t>BOLSA TERMO LIQUIDO 300</t>
  </si>
  <si>
    <t>80127T</t>
  </si>
  <si>
    <t>TERMO SIN BOLSA 300</t>
  </si>
  <si>
    <t>80136G</t>
  </si>
  <si>
    <t>CEPILLO TERMALINE</t>
  </si>
  <si>
    <t>80150G</t>
  </si>
  <si>
    <t>CUCHARA SOFT INICIACION</t>
  </si>
  <si>
    <t>80151G</t>
  </si>
  <si>
    <t>CUBIERTOS ERGONOMICOS BBD</t>
  </si>
  <si>
    <t>80168G</t>
  </si>
  <si>
    <t>BIBERON CUCHARA 120ml GRANEL</t>
  </si>
  <si>
    <t>80169G</t>
  </si>
  <si>
    <t>BIBERON CUCHARA 230ml GRANEL</t>
  </si>
  <si>
    <t>80171G</t>
  </si>
  <si>
    <t>RECAMBIO CUCHARA BIBERON</t>
  </si>
  <si>
    <t>80208G</t>
  </si>
  <si>
    <t>PLATO TERMO MICROORGANISMOS</t>
  </si>
  <si>
    <t>80810G</t>
  </si>
  <si>
    <t>DOSIFICADOR BBD MEDIC GRANEL</t>
  </si>
  <si>
    <t>86120H</t>
  </si>
  <si>
    <t>SONAJEROS MOD.SURTIDOS DOMBI</t>
  </si>
  <si>
    <t>86280H</t>
  </si>
  <si>
    <t>SONAJEROS GRIP.SURTIDOS DOMBI</t>
  </si>
  <si>
    <t>89270S</t>
  </si>
  <si>
    <t>CAMARA ACTIVIDADES</t>
  </si>
  <si>
    <t>89320H</t>
  </si>
  <si>
    <t>VOLANTE CON VENTOSA DOMBI</t>
  </si>
  <si>
    <t>89330S</t>
  </si>
  <si>
    <t>AVION OSOS</t>
  </si>
  <si>
    <t>972SH</t>
  </si>
  <si>
    <t>MUSICAL SUEÑOS DOMBI</t>
  </si>
  <si>
    <t>9787G</t>
  </si>
  <si>
    <t>MORDEDOR-SONAJERO OSO</t>
  </si>
  <si>
    <t>A0001</t>
  </si>
  <si>
    <t>ANIMAL HIPPO ESCAPARATE</t>
  </si>
  <si>
    <t>A0002</t>
  </si>
  <si>
    <t>ANIMAL MONO ESCAPARATE</t>
  </si>
  <si>
    <t>B2 014</t>
  </si>
  <si>
    <t>BURBUJA 23X12 KIT RECAMBIOS MEDIC</t>
  </si>
  <si>
    <t>B5 028</t>
  </si>
  <si>
    <t>BLISTER MORDEDOR+MANOPLAS+HOOK</t>
  </si>
  <si>
    <t>B6 025</t>
  </si>
  <si>
    <t>BLISTER ABSORBE IMPACTOS BBD</t>
  </si>
  <si>
    <t>B9992</t>
  </si>
  <si>
    <t>MARSUPIO "BEBE TOUR"</t>
  </si>
  <si>
    <t>C10092G</t>
  </si>
  <si>
    <t>BOLSA EXTRACTOR DE LECHE NATURAL FLOW</t>
  </si>
  <si>
    <t>C80208G</t>
  </si>
  <si>
    <t>MINI ECO-MICROS</t>
  </si>
  <si>
    <t>CI40401</t>
  </si>
  <si>
    <t>PROT.ESQUINAS+TIRA VOLTERETA</t>
  </si>
  <si>
    <t>CI80155</t>
  </si>
  <si>
    <t>BABY-BOL 300 cc VOLTERETA</t>
  </si>
  <si>
    <t>CI90106</t>
  </si>
  <si>
    <t>TAZA 2 EN 1 CORAL BBEST</t>
  </si>
  <si>
    <t>CI90128</t>
  </si>
  <si>
    <t>CUBIERTOS ACERO INOX. BBEST</t>
  </si>
  <si>
    <t>CTB 10098</t>
  </si>
  <si>
    <t>CARTON KIT RECAMBIOS BEBEDUE MEDIC</t>
  </si>
  <si>
    <t>CTB 12009</t>
  </si>
  <si>
    <t>CAJA CANTONERAS SEG. SILICONA</t>
  </si>
  <si>
    <t>CTB 12020</t>
  </si>
  <si>
    <t>CAJA  PROTECTOR ENCHUFES C/LL</t>
  </si>
  <si>
    <t>CTB 1231</t>
  </si>
  <si>
    <t>CARTON BLISTER ABSORBE IMPACTOS</t>
  </si>
  <si>
    <t>CTB 1310</t>
  </si>
  <si>
    <t>CARTON CANTIMPLOTA 400ML</t>
  </si>
  <si>
    <t>CTB 1327</t>
  </si>
  <si>
    <t>CARTON CIERRE CAJONES INFERIO</t>
  </si>
  <si>
    <t>CTB 1328</t>
  </si>
  <si>
    <t>CARTON CIERRE CAJONES SUPERIO</t>
  </si>
  <si>
    <t>CTB 1330</t>
  </si>
  <si>
    <t>CARTON BLISTER CIERRE ARMARIOS Y VITR.</t>
  </si>
  <si>
    <t>CTB 1333</t>
  </si>
  <si>
    <t>CARTON CIERRE CORREDERAS V+P</t>
  </si>
  <si>
    <t>CTB 1514</t>
  </si>
  <si>
    <t>CARTON PEINE BABY</t>
  </si>
  <si>
    <t>CTB 1518</t>
  </si>
  <si>
    <t>CARTON TIJERAS BABY CABELLO</t>
  </si>
  <si>
    <t>CTB 1520</t>
  </si>
  <si>
    <t>CAJA CORTAUÑAS BABY</t>
  </si>
  <si>
    <t>CTB 18</t>
  </si>
  <si>
    <t>CAJA CEPILLO DENTAL SILICONA</t>
  </si>
  <si>
    <t>CTB 20051</t>
  </si>
  <si>
    <t>CAJA PLATO TERMO TEDDY STAR</t>
  </si>
  <si>
    <t>CTB 20399</t>
  </si>
  <si>
    <t>CARTON HOOK BOLSOS</t>
  </si>
  <si>
    <t>CTB 21089</t>
  </si>
  <si>
    <t>CARTON MORDEDOR SONAJERO SOFT</t>
  </si>
  <si>
    <t>CTB 21113</t>
  </si>
  <si>
    <t>CAJA DOSIFIC.MEDICINAS INY</t>
  </si>
  <si>
    <t>CTB 637</t>
  </si>
  <si>
    <t>CAJA TERMOMETRO CLINICO DIGITAL SOFT</t>
  </si>
  <si>
    <t>CTB 80172</t>
  </si>
  <si>
    <t>PACKAGING BIB. CON CUCHARA 120ML</t>
  </si>
  <si>
    <t>CTB 80174</t>
  </si>
  <si>
    <t>PACKAGING BIB. CON CUCHARA 230ML</t>
  </si>
  <si>
    <t>CTB 80207</t>
  </si>
  <si>
    <t>CAJA PLATO TERMO</t>
  </si>
  <si>
    <t>CTB 89000</t>
  </si>
  <si>
    <t>FOLLETO BIBERON HAPPY</t>
  </si>
  <si>
    <t>CTB 89010</t>
  </si>
  <si>
    <t>PACKING HAPPY 330ML AZUL</t>
  </si>
  <si>
    <t>CTB 89011</t>
  </si>
  <si>
    <t>PACKING HAPPY 330ML ROSA</t>
  </si>
  <si>
    <t>CTB 89012</t>
  </si>
  <si>
    <t>PACKING HAPPY 330ML VERDE</t>
  </si>
  <si>
    <t>CTB ES10</t>
  </si>
  <si>
    <t>CAJA CARTON ESPONJA HIDROF. BABY</t>
  </si>
  <si>
    <t>D10</t>
  </si>
  <si>
    <t>PORTACHUPETES HIGIENICO</t>
  </si>
  <si>
    <t>D10019G</t>
  </si>
  <si>
    <t>BABY-BOLS DMB</t>
  </si>
  <si>
    <t>D10080</t>
  </si>
  <si>
    <t>ARNES SEGURIDAD DMB</t>
  </si>
  <si>
    <t>D11042</t>
  </si>
  <si>
    <t>PINZAS PARA BIBERON POLICARBONATO</t>
  </si>
  <si>
    <t>D118</t>
  </si>
  <si>
    <t>CHUPETE TODOSILICONA /REGALO</t>
  </si>
  <si>
    <t>D1291</t>
  </si>
  <si>
    <t>RED MULTIUSOS DMB</t>
  </si>
  <si>
    <t>D14204</t>
  </si>
  <si>
    <t>TREN GRANJA DMB</t>
  </si>
  <si>
    <t>D1516G</t>
  </si>
  <si>
    <t>TIJERAS SEGURIDAD DMB</t>
  </si>
  <si>
    <t>D17558</t>
  </si>
  <si>
    <t>PLAYGYM DREAMS</t>
  </si>
  <si>
    <t>D1911</t>
  </si>
  <si>
    <t>TERMO SOLIDOS 500 cc DMB</t>
  </si>
  <si>
    <t>D2001</t>
  </si>
  <si>
    <t>ELEFANTE LUZ Y SONIDOS</t>
  </si>
  <si>
    <t>D21012G</t>
  </si>
  <si>
    <t>CUBIERTOS ERGONÓMICOS DMB</t>
  </si>
  <si>
    <t>D21013</t>
  </si>
  <si>
    <t>JGO.CUBIERTOS ACERO INOX DOMBI</t>
  </si>
  <si>
    <t>D2103</t>
  </si>
  <si>
    <t>TORTUGA PRESS &amp; GO</t>
  </si>
  <si>
    <t>D22889</t>
  </si>
  <si>
    <t>TREN DOMBI (KIDDIELAND)</t>
  </si>
  <si>
    <t>D3</t>
  </si>
  <si>
    <t>CADENA CHUPETE DMB</t>
  </si>
  <si>
    <t>D41401G</t>
  </si>
  <si>
    <t>MORDEDOR REFRESCANTE CHAMPI DMB</t>
  </si>
  <si>
    <t>D41410G</t>
  </si>
  <si>
    <t>MORDEDOR REFRESCANTE LUNA DMB</t>
  </si>
  <si>
    <t>D43100</t>
  </si>
  <si>
    <t>AUTOSILLA GALA BLUE</t>
  </si>
  <si>
    <t>D43503</t>
  </si>
  <si>
    <t>BOL CON TAPA Y CUCHARA  ACTIVE DMB</t>
  </si>
  <si>
    <t>D43511</t>
  </si>
  <si>
    <t>TAZA  ACTIVE ANTIGOTEO DMB</t>
  </si>
  <si>
    <t>D43514G</t>
  </si>
  <si>
    <t>BOL Y CUCHARA DOMBI</t>
  </si>
  <si>
    <t>D43517</t>
  </si>
  <si>
    <t>BIBERON DOMBI 150 ml</t>
  </si>
  <si>
    <t>D43517G</t>
  </si>
  <si>
    <t>D43518</t>
  </si>
  <si>
    <t>BIBERON DOMBI 360 ml</t>
  </si>
  <si>
    <t>D43518G</t>
  </si>
  <si>
    <t>D43520G</t>
  </si>
  <si>
    <t>TETINAS SILICONA MEDIA DMB</t>
  </si>
  <si>
    <t>D45</t>
  </si>
  <si>
    <t>ESTERILIZADOR EN FRIO DOMBI</t>
  </si>
  <si>
    <t>D47G</t>
  </si>
  <si>
    <t>ESTERILIZADOR MICROONDAS DOMBI</t>
  </si>
  <si>
    <t>D48</t>
  </si>
  <si>
    <t>CALIENTABIBERON ELECTRON. UNIVERSAL</t>
  </si>
  <si>
    <t>D57022</t>
  </si>
  <si>
    <t>TETINA SILICONA LENTA DMB</t>
  </si>
  <si>
    <t>D59034</t>
  </si>
  <si>
    <t>CHUPETE LATEX GOTA DMB</t>
  </si>
  <si>
    <t>D60100</t>
  </si>
  <si>
    <t>CEPILLO Y PEINE DOMBI</t>
  </si>
  <si>
    <t>D6061G</t>
  </si>
  <si>
    <t>COLLARIN HINCHABLE DOMBI</t>
  </si>
  <si>
    <t>D80105</t>
  </si>
  <si>
    <t>ESTERILIZADOR MICROONDAS DMB</t>
  </si>
  <si>
    <t>D80143</t>
  </si>
  <si>
    <t>CHUPETE SILICONA  DOMBI 0-6 m</t>
  </si>
  <si>
    <t>DE10</t>
  </si>
  <si>
    <t>ESPONJA HIDROFILA BABY DMB</t>
  </si>
  <si>
    <t>DE11</t>
  </si>
  <si>
    <t>ESPONJA HIDROFILA JUNIOR DMB</t>
  </si>
  <si>
    <t>E10G</t>
  </si>
  <si>
    <t>ESPONJA HIDROFILA BABY</t>
  </si>
  <si>
    <t>E11</t>
  </si>
  <si>
    <t>ESPONJA HIDROFILA JUNIOR</t>
  </si>
  <si>
    <t>EX24</t>
  </si>
  <si>
    <t>EXPOSITOR METAL PEQUEÑO FERROMER</t>
  </si>
  <si>
    <t>FOL 12020</t>
  </si>
  <si>
    <t>FOLLETO PROTECTOR ENCHUFES C/LLAVE</t>
  </si>
  <si>
    <t>K2383</t>
  </si>
  <si>
    <t>MEDIC DOBLE 300 VERDE+DOSIF APIL.</t>
  </si>
  <si>
    <t>P1911</t>
  </si>
  <si>
    <t>TERMO SOLIDOS 500 CC</t>
  </si>
  <si>
    <t>P43502</t>
  </si>
  <si>
    <t>PLATO Y CUCHARA OSO PRENATAL</t>
  </si>
  <si>
    <t>P43503G</t>
  </si>
  <si>
    <t>BOL C/CUCHARA ACTIVE PRE</t>
  </si>
  <si>
    <t>P717</t>
  </si>
  <si>
    <t>VAJILLA BICHOS</t>
  </si>
  <si>
    <t>P720</t>
  </si>
  <si>
    <t>VAJILLA TOT &amp; BUMA</t>
  </si>
  <si>
    <t>PLD2002</t>
  </si>
  <si>
    <t>MARIQUITA ACTIVIDADES</t>
  </si>
  <si>
    <t>PS 20</t>
  </si>
  <si>
    <t>POSICIONADOR CANTONERAS</t>
  </si>
  <si>
    <t>PS 40</t>
  </si>
  <si>
    <t>POSICIONADOR ENCHUFES SHUKO</t>
  </si>
  <si>
    <t>RC000100066</t>
  </si>
  <si>
    <t>CAP FOR HAPPY HIPPO BLUE</t>
  </si>
  <si>
    <t>RC000100084</t>
  </si>
  <si>
    <t>CAP FOR HAPPY ELEFANT PINK</t>
  </si>
  <si>
    <t>RC000100086</t>
  </si>
  <si>
    <t>CAP FOR HAPPY FROG GREEN</t>
  </si>
  <si>
    <t>RC000200004</t>
  </si>
  <si>
    <t>W/N SILICONE TEAT - STAGE 1</t>
  </si>
  <si>
    <t>RC000200005</t>
  </si>
  <si>
    <t>W/N SILICONE TEAT - STAGE 2</t>
  </si>
  <si>
    <t>RC000200013</t>
  </si>
  <si>
    <t>TRAINING CUP SPOUT GREEN</t>
  </si>
  <si>
    <t>RC000200016</t>
  </si>
  <si>
    <t>TRAINING CUP SPOUT YELLOW</t>
  </si>
  <si>
    <t>RC000200031</t>
  </si>
  <si>
    <t>TRAINING CUP SPOUT ORANGE</t>
  </si>
  <si>
    <t>RC000300070</t>
  </si>
  <si>
    <t>CAP FOR CUP YELLOW</t>
  </si>
  <si>
    <t>RC000600001</t>
  </si>
  <si>
    <t>COLLAR WHITE</t>
  </si>
  <si>
    <t>RC000600003</t>
  </si>
  <si>
    <t>COLLAR BLUE</t>
  </si>
  <si>
    <t>RC000600004</t>
  </si>
  <si>
    <t>COLLAR YELLOW</t>
  </si>
  <si>
    <t>RC000600005</t>
  </si>
  <si>
    <t>COLLAR GREEN</t>
  </si>
  <si>
    <t>RC000600022</t>
  </si>
  <si>
    <t>CAP - NEUTRAL</t>
  </si>
  <si>
    <t>RC000600064</t>
  </si>
  <si>
    <t>HANDLE YELLOW</t>
  </si>
  <si>
    <t>RC000600065</t>
  </si>
  <si>
    <t>HANDLE GREEN</t>
  </si>
  <si>
    <t>RC000600066</t>
  </si>
  <si>
    <t>HANDLE ORANGE</t>
  </si>
  <si>
    <t>RC000600084</t>
  </si>
  <si>
    <t>COLLAR PINK</t>
  </si>
  <si>
    <t>RC000600085</t>
  </si>
  <si>
    <t>COLLAR ORANGE</t>
  </si>
  <si>
    <t>RCESP100056</t>
  </si>
  <si>
    <t>HAPPY 330ML BODY BOTTLE HIPPO BLUE</t>
  </si>
  <si>
    <t>RCESP100059</t>
  </si>
  <si>
    <t>HAPPY 330ML BODY BOTTLE ELEFANT PINK</t>
  </si>
  <si>
    <t>RCESP100061</t>
  </si>
  <si>
    <t>HAPPY 330ML DODY BOTTLE FROG GREEN</t>
  </si>
  <si>
    <t>RCESP300002</t>
  </si>
  <si>
    <t>BEBEDUE 220ML CUP BODY YELLOW</t>
  </si>
  <si>
    <t>RCESP300115</t>
  </si>
  <si>
    <t>BEBEDUE 220ML CUP BODY ORANGE</t>
  </si>
  <si>
    <t>RCMC20100000</t>
  </si>
  <si>
    <t>FREEDOM TEAT STAGE1</t>
  </si>
  <si>
    <t>RCMC20200000</t>
  </si>
  <si>
    <t>FREEDOM TEAT STAGE 2</t>
  </si>
  <si>
    <t>RCMC20300000</t>
  </si>
  <si>
    <t>FREEDOM TEAT STAGE 3</t>
  </si>
  <si>
    <t>RCMC20400000</t>
  </si>
  <si>
    <t>FREEDOM TEAT Y CUT</t>
  </si>
  <si>
    <t>RPBF102SSS10</t>
  </si>
  <si>
    <t>PACKING 330ML PP SINGLE BOTTLE BBD</t>
  </si>
  <si>
    <t>RPESP100050</t>
  </si>
  <si>
    <t>PACKING 160ML PP SINGLE BOTTLE BBD</t>
  </si>
  <si>
    <t>RPESP100053</t>
  </si>
  <si>
    <t>PACKING 260ML PP TWIN BOTTLE BBD</t>
  </si>
  <si>
    <t>RPESP100054</t>
  </si>
  <si>
    <t>PACKING 330ML PP TWIN BOTTLE BBD</t>
  </si>
  <si>
    <t>RPESP100055</t>
  </si>
  <si>
    <t>PACKING 260ml SINGLE GLASS BOTTLE</t>
  </si>
  <si>
    <t>RPESP100056</t>
  </si>
  <si>
    <t>PACKING 160ml SINGLE GLASS BOTTLE</t>
  </si>
  <si>
    <t>RPESP100070</t>
  </si>
  <si>
    <t>PACKING 160 ML FUTURA</t>
  </si>
  <si>
    <t>RPESP100071</t>
  </si>
  <si>
    <t>PACKING 260 ML FUTURA</t>
  </si>
  <si>
    <t>RPESP500001</t>
  </si>
  <si>
    <t>PESTAÑA TETINA FUTURA LENTA</t>
  </si>
  <si>
    <t>RPESP500002</t>
  </si>
  <si>
    <t>PESTAÑA TETINA FUTURA MEDIA</t>
  </si>
  <si>
    <t>RPESP500003</t>
  </si>
  <si>
    <t>PESTAÑA TETINA FUTURA RAPIDA</t>
  </si>
  <si>
    <t>RPESP500004</t>
  </si>
  <si>
    <t>PESTAÑA TETINA FUTURA FLUJO ESPESO</t>
  </si>
  <si>
    <t>RPESP500007</t>
  </si>
  <si>
    <t>INFORMATION LEAFLET FOR CUP BBD</t>
  </si>
  <si>
    <t>RPESP500010</t>
  </si>
  <si>
    <t>INFORMATION LEAFLET FOR HAPPY BOTTLE</t>
  </si>
  <si>
    <t>RPESP600004</t>
  </si>
  <si>
    <t>PACKING SET NEW BORN</t>
  </si>
  <si>
    <t>S002A</t>
  </si>
  <si>
    <t>CUCHARA Y TENEDOR TRADITION</t>
  </si>
  <si>
    <t>S1076</t>
  </si>
  <si>
    <t>SONAJERO PATO TRADITION</t>
  </si>
  <si>
    <t>S1086</t>
  </si>
  <si>
    <t>SONAJERO TRADITION</t>
  </si>
  <si>
    <t>S1087</t>
  </si>
  <si>
    <t>SONAJERO PERRO TRADITION</t>
  </si>
  <si>
    <t>S1119</t>
  </si>
  <si>
    <t>MARCO CLASSIC OSO TRADITION</t>
  </si>
  <si>
    <t>S222</t>
  </si>
  <si>
    <t>CEPILLO/PEINE/MARCO TRADITION</t>
  </si>
  <si>
    <t>S254</t>
  </si>
  <si>
    <t>BOL Y CUBIERTOS TRADITION</t>
  </si>
  <si>
    <t>S3324</t>
  </si>
  <si>
    <t>HUCHA CERDITO TRADITION</t>
  </si>
  <si>
    <t>S3702</t>
  </si>
  <si>
    <t>MARCO ELEFANTE TRADITION</t>
  </si>
  <si>
    <t>S3703</t>
  </si>
  <si>
    <t>MARCO ALARGADO COCHE TRADITION</t>
  </si>
  <si>
    <t>S3704</t>
  </si>
  <si>
    <t>MARCO ALARGADO OSO TRADITION</t>
  </si>
  <si>
    <t>S3705</t>
  </si>
  <si>
    <t>MARCO ALARGADO CHUPETE TRADITION</t>
  </si>
  <si>
    <t>S3806</t>
  </si>
  <si>
    <t>ALBUM FOTOS TRADITION</t>
  </si>
  <si>
    <t>S90118</t>
  </si>
  <si>
    <t>CEPILLO Y PEINE TRADITION</t>
  </si>
  <si>
    <t>S91309</t>
  </si>
  <si>
    <t>MARCO ROCO OSO TRADITION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</si>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</sst>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0"/>
      <color rgb="FF000000"/>
      <name val="Times New Roman"/>
      <charset val="204"/>
    </font>
    <font>
      <b/>
      <sz val="11"/>
      <name val="Tahoma"/>
      <family val="2"/>
    </font>
    <font>
      <b/>
      <sz val="9"/>
      <name val="Tahoma"/>
      <family val="2"/>
    </font>
    <font>
      <sz val="9"/>
      <color rgb="FF000000"/>
      <name val="Verdana"/>
      <family val="2"/>
    </font>
    <font>
      <sz val="9"/>
      <name val="Verdana"/>
      <family val="2"/>
    </font>
    <font>
      <b/>
      <sz val="9"/>
      <color rgb="FF000000"/>
      <name val="Tahoma"/>
      <family val="2"/>
    </font>
    <font>
      <b/>
      <sz val="9"/>
      <name val="Tahoma"/>
      <family val="2"/>
    </font>
    <font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 indent="2"/>
    </xf>
    <xf numFmtId="1" fontId="3" fillId="0" borderId="2" xfId="0" applyNumberFormat="1" applyFont="1" applyFill="1" applyBorder="1" applyAlignment="1">
      <alignment horizontal="center" vertical="top" shrinkToFit="1"/>
    </xf>
    <xf numFmtId="2" fontId="3" fillId="0" borderId="2" xfId="0" applyNumberFormat="1" applyFont="1" applyFill="1" applyBorder="1" applyAlignment="1">
      <alignment horizontal="center" vertical="top" shrinkToFit="1"/>
    </xf>
    <xf numFmtId="2" fontId="3" fillId="0" borderId="2" xfId="0" applyNumberFormat="1" applyFont="1" applyFill="1" applyBorder="1" applyAlignment="1">
      <alignment horizontal="left" vertical="top" indent="2" shrinkToFit="1"/>
    </xf>
    <xf numFmtId="1" fontId="3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 indent="6"/>
    </xf>
    <xf numFmtId="2" fontId="3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 indent="3"/>
    </xf>
    <xf numFmtId="0" fontId="4" fillId="0" borderId="3" xfId="0" applyFont="1" applyFill="1" applyBorder="1" applyAlignment="1">
      <alignment horizontal="left" vertical="top" wrapText="1" indent="9"/>
    </xf>
    <xf numFmtId="0" fontId="4" fillId="0" borderId="3" xfId="0" applyFont="1" applyFill="1" applyBorder="1" applyAlignment="1">
      <alignment horizontal="left" vertical="top" wrapText="1" indent="5"/>
    </xf>
    <xf numFmtId="0" fontId="4" fillId="0" borderId="3" xfId="0" applyFont="1" applyFill="1" applyBorder="1" applyAlignment="1">
      <alignment horizontal="left" vertical="top" wrapText="1" indent="4"/>
    </xf>
    <xf numFmtId="0" fontId="4" fillId="0" borderId="3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 indent="7"/>
    </xf>
    <xf numFmtId="0" fontId="4" fillId="0" borderId="3" xfId="0" applyFont="1" applyFill="1" applyBorder="1" applyAlignment="1">
      <alignment horizontal="left" vertical="top" wrapText="1" indent="10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 indent="8"/>
    </xf>
    <xf numFmtId="1" fontId="3" fillId="0" borderId="4" xfId="0" applyNumberFormat="1" applyFont="1" applyFill="1" applyBorder="1" applyAlignment="1">
      <alignment horizontal="center" vertical="top" shrinkToFit="1"/>
    </xf>
    <xf numFmtId="0" fontId="4" fillId="0" borderId="4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shrinkToFit="1"/>
    </xf>
    <xf numFmtId="1" fontId="3" fillId="0" borderId="3" xfId="0" applyNumberFormat="1" applyFont="1" applyFill="1" applyBorder="1" applyAlignment="1">
      <alignment horizontal="right" vertical="top" indent="2" shrinkToFit="1"/>
    </xf>
    <xf numFmtId="1" fontId="3" fillId="0" borderId="3" xfId="0" applyNumberFormat="1" applyFont="1" applyFill="1" applyBorder="1" applyAlignment="1">
      <alignment horizontal="right" vertical="top" indent="3" shrinkToFit="1"/>
    </xf>
    <xf numFmtId="0" fontId="4" fillId="0" borderId="3" xfId="0" applyFont="1" applyFill="1" applyBorder="1" applyAlignment="1">
      <alignment horizontal="left" vertical="top" wrapText="1" indent="2"/>
    </xf>
    <xf numFmtId="0" fontId="4" fillId="0" borderId="4" xfId="0" applyFont="1" applyFill="1" applyBorder="1" applyAlignment="1">
      <alignment horizontal="left" vertical="top" wrapText="1" indent="8"/>
    </xf>
    <xf numFmtId="3" fontId="3" fillId="0" borderId="3" xfId="0" applyNumberFormat="1" applyFont="1" applyFill="1" applyBorder="1" applyAlignment="1">
      <alignment horizontal="center" vertical="top" shrinkToFi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right" vertical="top" wrapText="1" indent="3"/>
    </xf>
    <xf numFmtId="1" fontId="3" fillId="0" borderId="5" xfId="0" applyNumberFormat="1" applyFont="1" applyFill="1" applyBorder="1" applyAlignment="1">
      <alignment horizontal="center" vertical="top" shrinkToFit="1"/>
    </xf>
    <xf numFmtId="2" fontId="3" fillId="0" borderId="5" xfId="0" applyNumberFormat="1" applyFont="1" applyFill="1" applyBorder="1" applyAlignment="1">
      <alignment horizontal="center" vertical="top" shrinkToFit="1"/>
    </xf>
    <xf numFmtId="0" fontId="7" fillId="0" borderId="5" xfId="0" applyFont="1" applyFill="1" applyBorder="1" applyAlignment="1">
      <alignment horizontal="left" vertical="top" wrapText="1" indent="8"/>
    </xf>
    <xf numFmtId="0" fontId="7" fillId="0" borderId="5" xfId="0" applyFont="1" applyFill="1" applyBorder="1" applyAlignment="1">
      <alignment horizontal="left" vertical="top" wrapText="1" indent="10"/>
    </xf>
    <xf numFmtId="0" fontId="7" fillId="0" borderId="5" xfId="0" applyFont="1" applyFill="1" applyBorder="1" applyAlignment="1">
      <alignment horizontal="left" vertical="top" wrapText="1" indent="4"/>
    </xf>
    <xf numFmtId="0" fontId="7" fillId="0" borderId="5" xfId="0" applyFont="1" applyFill="1" applyBorder="1" applyAlignment="1">
      <alignment horizontal="left" vertical="top" wrapText="1" indent="6"/>
    </xf>
    <xf numFmtId="0" fontId="7" fillId="0" borderId="5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 wrapText="1" indent="7"/>
    </xf>
    <xf numFmtId="0" fontId="7" fillId="0" borderId="5" xfId="0" applyFont="1" applyFill="1" applyBorder="1" applyAlignment="1">
      <alignment horizontal="left" vertical="top" wrapText="1" indent="9"/>
    </xf>
    <xf numFmtId="0" fontId="7" fillId="0" borderId="5" xfId="0" applyFont="1" applyFill="1" applyBorder="1" applyAlignment="1">
      <alignment horizontal="left" vertical="top" wrapText="1" indent="5"/>
    </xf>
    <xf numFmtId="3" fontId="3" fillId="0" borderId="5" xfId="0" applyNumberFormat="1" applyFont="1" applyFill="1" applyBorder="1" applyAlignment="1">
      <alignment horizontal="center" vertical="top" shrinkToFit="1"/>
    </xf>
    <xf numFmtId="0" fontId="7" fillId="0" borderId="5" xfId="0" applyFont="1" applyFill="1" applyBorder="1" applyAlignment="1">
      <alignment horizontal="left" vertical="top" wrapText="1" indent="2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right" vertical="top" wrapText="1" indent="3"/>
    </xf>
    <xf numFmtId="0" fontId="7" fillId="0" borderId="4" xfId="0" applyFont="1" applyFill="1" applyBorder="1" applyAlignment="1">
      <alignment horizontal="left" vertical="top" wrapText="1" indent="3"/>
    </xf>
    <xf numFmtId="0" fontId="7" fillId="0" borderId="5" xfId="0" applyFont="1" applyFill="1" applyBorder="1" applyAlignment="1">
      <alignment horizontal="left" vertical="top" wrapText="1" indent="3"/>
    </xf>
    <xf numFmtId="0" fontId="7" fillId="0" borderId="4" xfId="0" applyFont="1" applyFill="1" applyBorder="1" applyAlignment="1">
      <alignment horizontal="right" vertical="top" wrapText="1" indent="2"/>
    </xf>
    <xf numFmtId="1" fontId="3" fillId="0" borderId="5" xfId="0" applyNumberFormat="1" applyFont="1" applyFill="1" applyBorder="1" applyAlignment="1">
      <alignment horizontal="right" vertical="top" indent="2" shrinkToFit="1"/>
    </xf>
    <xf numFmtId="0" fontId="0" fillId="0" borderId="5" xfId="0" applyFill="1" applyBorder="1" applyAlignment="1">
      <alignment horizontal="left" wrapText="1"/>
    </xf>
    <xf numFmtId="0" fontId="7" fillId="0" borderId="6" xfId="0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shrinkToFit="1"/>
    </xf>
    <xf numFmtId="0" fontId="0" fillId="0" borderId="6" xfId="0" applyFill="1" applyBorder="1" applyAlignment="1">
      <alignment horizontal="left" wrapText="1"/>
    </xf>
    <xf numFmtId="0" fontId="6" fillId="0" borderId="7" xfId="0" applyFont="1" applyFill="1" applyBorder="1" applyAlignment="1">
      <alignment horizontal="right" vertical="top" wrapText="1"/>
    </xf>
    <xf numFmtId="3" fontId="5" fillId="0" borderId="7" xfId="0" applyNumberFormat="1" applyFont="1" applyFill="1" applyBorder="1" applyAlignment="1">
      <alignment horizontal="center" vertical="top" shrinkToFit="1"/>
    </xf>
    <xf numFmtId="4" fontId="5" fillId="0" borderId="7" xfId="0" applyNumberFormat="1" applyFont="1" applyFill="1" applyBorder="1" applyAlignment="1">
      <alignment horizontal="center" vertical="top" shrinkToFit="1"/>
    </xf>
    <xf numFmtId="2" fontId="0" fillId="0" borderId="0" xfId="0" applyNumberFormat="1" applyFill="1" applyBorder="1" applyAlignment="1">
      <alignment horizontal="left" vertical="top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right" vertical="top" wrapText="1" indent="3"/>
    </xf>
    <xf numFmtId="0" fontId="7" fillId="0" borderId="3" xfId="0" applyFont="1" applyFill="1" applyBorder="1" applyAlignment="1">
      <alignment horizontal="left" vertical="top" wrapText="1" indent="3"/>
    </xf>
    <xf numFmtId="164" fontId="3" fillId="0" borderId="4" xfId="0" applyNumberFormat="1" applyFont="1" applyFill="1" applyBorder="1" applyAlignment="1">
      <alignment horizontal="center" vertical="top" shrinkToFit="1"/>
    </xf>
    <xf numFmtId="0" fontId="4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 indent="8"/>
    </xf>
    <xf numFmtId="0" fontId="4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 indent="6"/>
    </xf>
    <xf numFmtId="0" fontId="4" fillId="0" borderId="5" xfId="0" applyFont="1" applyFill="1" applyBorder="1" applyAlignment="1">
      <alignment horizontal="left" vertical="top" wrapText="1" indent="6"/>
    </xf>
    <xf numFmtId="0" fontId="4" fillId="0" borderId="5" xfId="0" applyFont="1" applyFill="1" applyBorder="1" applyAlignment="1">
      <alignment horizontal="left" vertical="top" wrapText="1" indent="5"/>
    </xf>
    <xf numFmtId="0" fontId="7" fillId="0" borderId="3" xfId="0" applyFont="1" applyFill="1" applyBorder="1" applyAlignment="1">
      <alignment horizontal="left" vertical="top" wrapText="1" indent="9"/>
    </xf>
    <xf numFmtId="0" fontId="4" fillId="0" borderId="5" xfId="0" applyFont="1" applyFill="1" applyBorder="1" applyAlignment="1">
      <alignment horizontal="left" vertical="top" wrapText="1" indent="7"/>
    </xf>
    <xf numFmtId="0" fontId="7" fillId="0" borderId="3" xfId="0" applyFont="1" applyFill="1" applyBorder="1" applyAlignment="1">
      <alignment horizontal="left" vertical="top" wrapText="1" indent="7"/>
    </xf>
    <xf numFmtId="0" fontId="4" fillId="0" borderId="5" xfId="0" applyFont="1" applyFill="1" applyBorder="1" applyAlignment="1">
      <alignment horizontal="left" vertical="top" wrapText="1" indent="4"/>
    </xf>
    <xf numFmtId="0" fontId="7" fillId="0" borderId="3" xfId="0" applyFont="1" applyFill="1" applyBorder="1" applyAlignment="1">
      <alignment horizontal="left" vertical="top" wrapText="1" indent="5"/>
    </xf>
    <xf numFmtId="0" fontId="4" fillId="0" borderId="5" xfId="0" applyFont="1" applyFill="1" applyBorder="1" applyAlignment="1">
      <alignment horizontal="left" vertical="top" wrapText="1" indent="3"/>
    </xf>
    <xf numFmtId="0" fontId="7" fillId="0" borderId="3" xfId="0" applyFont="1" applyFill="1" applyBorder="1" applyAlignment="1">
      <alignment horizontal="left" vertical="top" wrapText="1" indent="4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 indent="10"/>
    </xf>
    <xf numFmtId="0" fontId="4" fillId="0" borderId="5" xfId="0" applyFont="1" applyFill="1" applyBorder="1" applyAlignment="1">
      <alignment horizontal="left" vertical="top" wrapText="1" indent="8"/>
    </xf>
    <xf numFmtId="0" fontId="4" fillId="0" borderId="5" xfId="0" applyFont="1" applyFill="1" applyBorder="1" applyAlignment="1">
      <alignment horizontal="left" vertical="top" wrapText="1" indent="9"/>
    </xf>
    <xf numFmtId="0" fontId="7" fillId="0" borderId="7" xfId="0" applyFont="1" applyFill="1" applyBorder="1" applyAlignment="1">
      <alignment horizontal="right" vertical="top" wrapText="1" indent="3"/>
    </xf>
    <xf numFmtId="0" fontId="7" fillId="0" borderId="3" xfId="0" applyFont="1" applyFill="1" applyBorder="1" applyAlignment="1">
      <alignment horizontal="left" vertical="top" wrapText="1" indent="10"/>
    </xf>
    <xf numFmtId="0" fontId="4" fillId="0" borderId="4" xfId="0" applyFont="1" applyFill="1" applyBorder="1" applyAlignment="1">
      <alignment horizontal="left" vertical="top" wrapText="1" indent="1"/>
    </xf>
    <xf numFmtId="1" fontId="3" fillId="0" borderId="4" xfId="0" applyNumberFormat="1" applyFont="1" applyFill="1" applyBorder="1" applyAlignment="1">
      <alignment horizontal="right" vertical="top" indent="3" shrinkToFit="1"/>
    </xf>
    <xf numFmtId="1" fontId="3" fillId="0" borderId="7" xfId="0" applyNumberFormat="1" applyFont="1" applyFill="1" applyBorder="1" applyAlignment="1">
      <alignment horizontal="right" vertical="top" indent="2" shrinkToFit="1"/>
    </xf>
    <xf numFmtId="2" fontId="3" fillId="0" borderId="1" xfId="0" applyNumberFormat="1" applyFont="1" applyFill="1" applyBorder="1" applyAlignment="1">
      <alignment horizontal="left" vertical="top" indent="2" shrinkToFit="1"/>
    </xf>
    <xf numFmtId="0" fontId="1" fillId="0" borderId="0" xfId="0" applyFont="1" applyFill="1" applyBorder="1" applyAlignment="1">
      <alignment horizontal="left" vertical="top" wrapText="1" indent="33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2"/>
  <sheetViews>
    <sheetView tabSelected="1" zoomScaleNormal="100" workbookViewId="0">
      <selection activeCell="E569" sqref="E569"/>
    </sheetView>
  </sheetViews>
  <sheetFormatPr defaultColWidth="9" defaultRowHeight="12.75" x14ac:dyDescent="0.2"/>
  <cols>
    <col min="1" max="1" width="18.83203125" customWidth="1"/>
    <col min="2" max="2" width="54.5" customWidth="1"/>
    <col min="3" max="3" width="13.5" customWidth="1"/>
    <col min="4" max="4" width="9.6640625" customWidth="1"/>
    <col min="5" max="5" width="15.83203125" customWidth="1"/>
    <col min="6" max="6" width="3.5" customWidth="1"/>
  </cols>
  <sheetData>
    <row r="1" spans="1:6" ht="16.5" customHeight="1" x14ac:dyDescent="0.2">
      <c r="A1" s="85" t="s">
        <v>0</v>
      </c>
      <c r="B1" s="85"/>
      <c r="C1" s="85"/>
      <c r="D1" s="85"/>
      <c r="E1" s="85"/>
      <c r="F1" s="85"/>
    </row>
    <row r="2" spans="1:6" ht="26.85" customHeight="1" x14ac:dyDescent="0.2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</row>
    <row r="3" spans="1:6" ht="13.7" customHeight="1" x14ac:dyDescent="0.2">
      <c r="A3" s="4">
        <v>10844</v>
      </c>
      <c r="B3" s="60" t="s">
        <v>112</v>
      </c>
      <c r="C3" s="4">
        <v>2</v>
      </c>
      <c r="D3" s="5">
        <v>158.60379999999998</v>
      </c>
      <c r="E3" s="6">
        <f t="shared" ref="E3:E66" si="0">C3*D3</f>
        <v>317.20759999999996</v>
      </c>
    </row>
    <row r="4" spans="1:6" ht="13.7" customHeight="1" x14ac:dyDescent="0.2">
      <c r="A4" s="7">
        <v>10999</v>
      </c>
      <c r="B4" s="18" t="s">
        <v>119</v>
      </c>
      <c r="C4" s="7">
        <v>5</v>
      </c>
      <c r="D4" s="9">
        <v>154.68619999999999</v>
      </c>
      <c r="E4" s="6">
        <f t="shared" si="0"/>
        <v>773.43099999999993</v>
      </c>
    </row>
    <row r="5" spans="1:6" ht="13.7" customHeight="1" x14ac:dyDescent="0.2">
      <c r="A5" s="7">
        <v>10846</v>
      </c>
      <c r="B5" s="18" t="s">
        <v>113</v>
      </c>
      <c r="C5" s="7">
        <v>6</v>
      </c>
      <c r="D5" s="9">
        <v>147.3348</v>
      </c>
      <c r="E5" s="6">
        <f t="shared" si="0"/>
        <v>884.00880000000006</v>
      </c>
    </row>
    <row r="6" spans="1:6" ht="13.7" customHeight="1" x14ac:dyDescent="0.2">
      <c r="A6" s="7">
        <v>11999</v>
      </c>
      <c r="B6" s="18" t="s">
        <v>122</v>
      </c>
      <c r="C6" s="7">
        <v>126</v>
      </c>
      <c r="D6" s="9">
        <v>133.97720000000001</v>
      </c>
      <c r="E6" s="6">
        <f t="shared" si="0"/>
        <v>16881.127200000003</v>
      </c>
    </row>
    <row r="7" spans="1:6" ht="13.7" customHeight="1" x14ac:dyDescent="0.2">
      <c r="A7" s="7">
        <v>10621</v>
      </c>
      <c r="B7" s="18" t="s">
        <v>105</v>
      </c>
      <c r="C7" s="24">
        <v>8</v>
      </c>
      <c r="D7" s="9">
        <v>127.46359999999999</v>
      </c>
      <c r="E7" s="6">
        <f t="shared" si="0"/>
        <v>1019.7087999999999</v>
      </c>
    </row>
    <row r="8" spans="1:6" ht="13.7" customHeight="1" x14ac:dyDescent="0.2">
      <c r="A8" s="7">
        <v>10236</v>
      </c>
      <c r="B8" s="18" t="s">
        <v>86</v>
      </c>
      <c r="C8" s="24">
        <v>89</v>
      </c>
      <c r="D8" s="9">
        <v>111.2268</v>
      </c>
      <c r="E8" s="6">
        <f t="shared" si="0"/>
        <v>9899.1851999999999</v>
      </c>
    </row>
    <row r="9" spans="1:6" ht="13.7" customHeight="1" x14ac:dyDescent="0.2">
      <c r="A9" s="7">
        <v>10172</v>
      </c>
      <c r="B9" s="18" t="s">
        <v>79</v>
      </c>
      <c r="C9" s="24">
        <v>55</v>
      </c>
      <c r="D9" s="9">
        <v>109.71639999999999</v>
      </c>
      <c r="E9" s="6">
        <f t="shared" si="0"/>
        <v>6034.402</v>
      </c>
    </row>
    <row r="10" spans="1:6" ht="13.7" customHeight="1" x14ac:dyDescent="0.2">
      <c r="A10" s="7">
        <v>10173</v>
      </c>
      <c r="B10" s="18" t="s">
        <v>80</v>
      </c>
      <c r="C10" s="24">
        <v>15</v>
      </c>
      <c r="D10" s="9">
        <v>107.08499999999999</v>
      </c>
      <c r="E10" s="6">
        <f t="shared" si="0"/>
        <v>1606.2749999999999</v>
      </c>
    </row>
    <row r="11" spans="1:6" ht="13.7" customHeight="1" x14ac:dyDescent="0.2">
      <c r="A11" s="7">
        <v>10238</v>
      </c>
      <c r="B11" s="18" t="s">
        <v>87</v>
      </c>
      <c r="C11" s="23">
        <v>163</v>
      </c>
      <c r="D11" s="9">
        <v>105.7516</v>
      </c>
      <c r="E11" s="6">
        <f t="shared" si="0"/>
        <v>17237.5108</v>
      </c>
    </row>
    <row r="12" spans="1:6" ht="13.7" customHeight="1" x14ac:dyDescent="0.2">
      <c r="A12" s="7">
        <v>40305</v>
      </c>
      <c r="B12" s="25" t="s">
        <v>246</v>
      </c>
      <c r="C12" s="7">
        <v>5</v>
      </c>
      <c r="D12" s="9">
        <v>102.0346</v>
      </c>
      <c r="E12" s="6">
        <f t="shared" si="0"/>
        <v>510.173</v>
      </c>
    </row>
    <row r="13" spans="1:6" ht="13.7" customHeight="1" x14ac:dyDescent="0.2">
      <c r="A13" s="7">
        <v>10185</v>
      </c>
      <c r="B13" s="18" t="s">
        <v>82</v>
      </c>
      <c r="C13" s="24">
        <v>28</v>
      </c>
      <c r="D13" s="9">
        <v>95.957599999999985</v>
      </c>
      <c r="E13" s="6">
        <f t="shared" si="0"/>
        <v>2686.8127999999997</v>
      </c>
    </row>
    <row r="14" spans="1:6" ht="13.7" customHeight="1" x14ac:dyDescent="0.2">
      <c r="A14" s="7">
        <v>10186</v>
      </c>
      <c r="B14" s="18" t="s">
        <v>83</v>
      </c>
      <c r="C14" s="24">
        <v>62</v>
      </c>
      <c r="D14" s="9">
        <v>95.957599999999985</v>
      </c>
      <c r="E14" s="6">
        <f t="shared" si="0"/>
        <v>5949.3711999999987</v>
      </c>
    </row>
    <row r="15" spans="1:6" ht="13.7" customHeight="1" x14ac:dyDescent="0.2">
      <c r="A15" s="7">
        <v>10188</v>
      </c>
      <c r="B15" s="18" t="s">
        <v>84</v>
      </c>
      <c r="C15" s="23">
        <v>142</v>
      </c>
      <c r="D15" s="9">
        <v>95.957599999999985</v>
      </c>
      <c r="E15" s="6">
        <f t="shared" si="0"/>
        <v>13625.979199999998</v>
      </c>
    </row>
    <row r="16" spans="1:6" ht="13.7" customHeight="1" x14ac:dyDescent="0.2">
      <c r="A16" s="7">
        <v>10170</v>
      </c>
      <c r="B16" s="18" t="s">
        <v>78</v>
      </c>
      <c r="C16" s="24">
        <v>62</v>
      </c>
      <c r="D16" s="9">
        <v>91.414599999999993</v>
      </c>
      <c r="E16" s="6">
        <f t="shared" si="0"/>
        <v>5667.7051999999994</v>
      </c>
    </row>
    <row r="17" spans="1:5" ht="13.7" customHeight="1" x14ac:dyDescent="0.2">
      <c r="A17" s="7">
        <v>10814</v>
      </c>
      <c r="B17" s="18" t="s">
        <v>109</v>
      </c>
      <c r="C17" s="7">
        <v>1</v>
      </c>
      <c r="D17" s="9">
        <v>90.517799999999994</v>
      </c>
      <c r="E17" s="6">
        <f t="shared" si="0"/>
        <v>90.517799999999994</v>
      </c>
    </row>
    <row r="18" spans="1:5" ht="13.7" customHeight="1" x14ac:dyDescent="0.2">
      <c r="A18" s="7">
        <v>10535</v>
      </c>
      <c r="B18" s="18" t="s">
        <v>100</v>
      </c>
      <c r="C18" s="24">
        <v>23</v>
      </c>
      <c r="D18" s="9">
        <v>90.340800000000002</v>
      </c>
      <c r="E18" s="6">
        <f t="shared" si="0"/>
        <v>2077.8384000000001</v>
      </c>
    </row>
    <row r="19" spans="1:5" ht="13.7" customHeight="1" x14ac:dyDescent="0.2">
      <c r="A19" s="7">
        <v>10536</v>
      </c>
      <c r="B19" s="18" t="s">
        <v>101</v>
      </c>
      <c r="C19" s="23">
        <v>111</v>
      </c>
      <c r="D19" s="9">
        <v>90.340800000000002</v>
      </c>
      <c r="E19" s="6">
        <f t="shared" si="0"/>
        <v>10027.828799999999</v>
      </c>
    </row>
    <row r="20" spans="1:5" ht="13.7" customHeight="1" x14ac:dyDescent="0.2">
      <c r="A20" s="7">
        <v>10851</v>
      </c>
      <c r="B20" s="18" t="s">
        <v>114</v>
      </c>
      <c r="C20" s="7">
        <v>1</v>
      </c>
      <c r="D20" s="9">
        <v>87.497</v>
      </c>
      <c r="E20" s="6">
        <f t="shared" si="0"/>
        <v>87.497</v>
      </c>
    </row>
    <row r="21" spans="1:5" ht="13.7" customHeight="1" x14ac:dyDescent="0.2">
      <c r="A21" s="56" t="s">
        <v>659</v>
      </c>
      <c r="B21" s="72" t="s">
        <v>660</v>
      </c>
      <c r="C21" s="23">
        <v>105</v>
      </c>
      <c r="D21" s="9">
        <v>81.891999999999996</v>
      </c>
      <c r="E21" s="6">
        <f t="shared" si="0"/>
        <v>8598.66</v>
      </c>
    </row>
    <row r="22" spans="1:5" ht="13.7" customHeight="1" x14ac:dyDescent="0.2">
      <c r="A22" s="7">
        <v>10884</v>
      </c>
      <c r="B22" s="18" t="s">
        <v>117</v>
      </c>
      <c r="C22" s="7">
        <v>5</v>
      </c>
      <c r="D22" s="9">
        <v>73.466799999999992</v>
      </c>
      <c r="E22" s="6">
        <f t="shared" si="0"/>
        <v>367.33399999999995</v>
      </c>
    </row>
    <row r="23" spans="1:5" ht="13.7" customHeight="1" x14ac:dyDescent="0.2">
      <c r="A23" s="7">
        <v>10140</v>
      </c>
      <c r="B23" s="18" t="s">
        <v>68</v>
      </c>
      <c r="C23" s="24">
        <v>14</v>
      </c>
      <c r="D23" s="9">
        <v>68.07419999999999</v>
      </c>
      <c r="E23" s="6">
        <f t="shared" si="0"/>
        <v>953.03879999999981</v>
      </c>
    </row>
    <row r="24" spans="1:5" ht="13.7" customHeight="1" x14ac:dyDescent="0.2">
      <c r="A24" s="7">
        <v>10882</v>
      </c>
      <c r="B24" s="18" t="s">
        <v>116</v>
      </c>
      <c r="C24" s="7">
        <v>1</v>
      </c>
      <c r="D24" s="9">
        <v>67.378</v>
      </c>
      <c r="E24" s="6">
        <f t="shared" si="0"/>
        <v>67.378</v>
      </c>
    </row>
    <row r="25" spans="1:5" ht="13.7" customHeight="1" x14ac:dyDescent="0.2">
      <c r="A25" s="7">
        <v>10141</v>
      </c>
      <c r="B25" s="18" t="s">
        <v>69</v>
      </c>
      <c r="C25" s="24">
        <v>5</v>
      </c>
      <c r="D25" s="9">
        <v>66.233400000000003</v>
      </c>
      <c r="E25" s="6">
        <f t="shared" si="0"/>
        <v>331.16700000000003</v>
      </c>
    </row>
    <row r="26" spans="1:5" ht="13.7" customHeight="1" x14ac:dyDescent="0.2">
      <c r="A26" s="7">
        <v>40301</v>
      </c>
      <c r="B26" s="16" t="s">
        <v>245</v>
      </c>
      <c r="C26" s="7">
        <v>120</v>
      </c>
      <c r="D26" s="9">
        <v>66.056399999999996</v>
      </c>
      <c r="E26" s="6">
        <f t="shared" si="0"/>
        <v>7926.768</v>
      </c>
    </row>
    <row r="27" spans="1:5" ht="13.7" customHeight="1" x14ac:dyDescent="0.2">
      <c r="A27" s="7">
        <v>15102</v>
      </c>
      <c r="B27" s="18" t="s">
        <v>140</v>
      </c>
      <c r="C27" s="7">
        <v>8</v>
      </c>
      <c r="D27" s="9">
        <v>63.0002</v>
      </c>
      <c r="E27" s="6">
        <f t="shared" si="0"/>
        <v>504.0016</v>
      </c>
    </row>
    <row r="28" spans="1:5" ht="13.7" customHeight="1" x14ac:dyDescent="0.2">
      <c r="A28" s="7">
        <v>10612</v>
      </c>
      <c r="B28" s="18" t="s">
        <v>104</v>
      </c>
      <c r="C28" s="24">
        <v>1</v>
      </c>
      <c r="D28" s="9">
        <v>62.846799999999995</v>
      </c>
      <c r="E28" s="6">
        <f t="shared" si="0"/>
        <v>62.846799999999995</v>
      </c>
    </row>
    <row r="29" spans="1:5" ht="13.7" customHeight="1" x14ac:dyDescent="0.2">
      <c r="A29" s="7">
        <v>12220</v>
      </c>
      <c r="B29" s="18" t="s">
        <v>124</v>
      </c>
      <c r="C29" s="7">
        <v>24</v>
      </c>
      <c r="D29" s="9">
        <v>60.581200000000003</v>
      </c>
      <c r="E29" s="6">
        <f t="shared" si="0"/>
        <v>1453.9488000000001</v>
      </c>
    </row>
    <row r="30" spans="1:5" ht="13.7" customHeight="1" x14ac:dyDescent="0.2">
      <c r="A30" s="7">
        <v>10130</v>
      </c>
      <c r="B30" s="18" t="s">
        <v>67</v>
      </c>
      <c r="C30" s="24">
        <v>5</v>
      </c>
      <c r="D30" s="9">
        <v>58.527999999999999</v>
      </c>
      <c r="E30" s="6">
        <f t="shared" si="0"/>
        <v>292.64</v>
      </c>
    </row>
    <row r="31" spans="1:5" ht="13.7" customHeight="1" x14ac:dyDescent="0.2">
      <c r="A31" s="58" t="s">
        <v>505</v>
      </c>
      <c r="B31" s="68" t="s">
        <v>506</v>
      </c>
      <c r="C31" s="7">
        <v>10</v>
      </c>
      <c r="D31" s="9">
        <v>58.008799999999994</v>
      </c>
      <c r="E31" s="6">
        <f t="shared" si="0"/>
        <v>580.08799999999997</v>
      </c>
    </row>
    <row r="32" spans="1:5" ht="13.7" customHeight="1" x14ac:dyDescent="0.2">
      <c r="A32" s="7">
        <v>10901</v>
      </c>
      <c r="B32" s="18" t="s">
        <v>118</v>
      </c>
      <c r="C32" s="7">
        <v>135</v>
      </c>
      <c r="D32" s="9">
        <v>56.958600000000004</v>
      </c>
      <c r="E32" s="6">
        <f t="shared" si="0"/>
        <v>7689.411000000001</v>
      </c>
    </row>
    <row r="33" spans="1:5" ht="13.7" customHeight="1" x14ac:dyDescent="0.2">
      <c r="A33" s="7">
        <v>10522</v>
      </c>
      <c r="B33" s="18" t="s">
        <v>95</v>
      </c>
      <c r="C33" s="24">
        <v>1</v>
      </c>
      <c r="D33" s="9">
        <v>56.026399999999995</v>
      </c>
      <c r="E33" s="6">
        <f t="shared" si="0"/>
        <v>56.026399999999995</v>
      </c>
    </row>
    <row r="34" spans="1:5" ht="13.7" customHeight="1" x14ac:dyDescent="0.2">
      <c r="A34" s="7">
        <v>10523</v>
      </c>
      <c r="B34" s="18" t="s">
        <v>96</v>
      </c>
      <c r="C34" s="24">
        <v>48</v>
      </c>
      <c r="D34" s="9">
        <v>56.026399999999995</v>
      </c>
      <c r="E34" s="6">
        <f t="shared" si="0"/>
        <v>2689.2671999999998</v>
      </c>
    </row>
    <row r="35" spans="1:5" ht="13.7" customHeight="1" x14ac:dyDescent="0.2">
      <c r="A35" s="7">
        <v>10860</v>
      </c>
      <c r="B35" s="18" t="s">
        <v>115</v>
      </c>
      <c r="C35" s="7">
        <v>1</v>
      </c>
      <c r="D35" s="9">
        <v>55.684199999999997</v>
      </c>
      <c r="E35" s="6">
        <f t="shared" si="0"/>
        <v>55.684199999999997</v>
      </c>
    </row>
    <row r="36" spans="1:5" ht="13.7" customHeight="1" x14ac:dyDescent="0.2">
      <c r="A36" s="7">
        <v>10719</v>
      </c>
      <c r="B36" s="18" t="s">
        <v>108</v>
      </c>
      <c r="C36" s="24">
        <v>1</v>
      </c>
      <c r="D36" s="9">
        <v>53.619199999999992</v>
      </c>
      <c r="E36" s="6">
        <f t="shared" si="0"/>
        <v>53.619199999999992</v>
      </c>
    </row>
    <row r="37" spans="1:5" ht="13.7" customHeight="1" x14ac:dyDescent="0.2">
      <c r="A37" s="7">
        <v>10230</v>
      </c>
      <c r="B37" s="18" t="s">
        <v>85</v>
      </c>
      <c r="C37" s="24">
        <v>5</v>
      </c>
      <c r="D37" s="9">
        <v>53.300599999999996</v>
      </c>
      <c r="E37" s="6">
        <f t="shared" si="0"/>
        <v>266.50299999999999</v>
      </c>
    </row>
    <row r="38" spans="1:5" ht="13.7" customHeight="1" x14ac:dyDescent="0.2">
      <c r="A38" s="7">
        <v>10605</v>
      </c>
      <c r="B38" s="18" t="s">
        <v>103</v>
      </c>
      <c r="C38" s="24">
        <v>1</v>
      </c>
      <c r="D38" s="9">
        <v>53.147199999999998</v>
      </c>
      <c r="E38" s="6">
        <f t="shared" si="0"/>
        <v>53.147199999999998</v>
      </c>
    </row>
    <row r="39" spans="1:5" ht="13.7" customHeight="1" x14ac:dyDescent="0.2">
      <c r="A39" s="7">
        <v>9013</v>
      </c>
      <c r="B39" s="19" t="s">
        <v>45</v>
      </c>
      <c r="C39" s="7">
        <v>9</v>
      </c>
      <c r="D39" s="9">
        <v>51.813799999999993</v>
      </c>
      <c r="E39" s="6">
        <f t="shared" si="0"/>
        <v>466.32419999999996</v>
      </c>
    </row>
    <row r="40" spans="1:5" ht="13.7" customHeight="1" x14ac:dyDescent="0.2">
      <c r="A40" s="7">
        <v>10124</v>
      </c>
      <c r="B40" s="18" t="s">
        <v>62</v>
      </c>
      <c r="C40" s="24">
        <v>9</v>
      </c>
      <c r="D40" s="9">
        <v>50.621999999999993</v>
      </c>
      <c r="E40" s="6">
        <f t="shared" si="0"/>
        <v>455.59799999999996</v>
      </c>
    </row>
    <row r="41" spans="1:5" ht="13.7" customHeight="1" x14ac:dyDescent="0.2">
      <c r="A41" s="7">
        <v>10127</v>
      </c>
      <c r="B41" s="18" t="s">
        <v>65</v>
      </c>
      <c r="C41" s="24">
        <v>20</v>
      </c>
      <c r="D41" s="9">
        <v>50.610199999999999</v>
      </c>
      <c r="E41" s="6">
        <f t="shared" si="0"/>
        <v>1012.204</v>
      </c>
    </row>
    <row r="42" spans="1:5" ht="13.7" customHeight="1" x14ac:dyDescent="0.2">
      <c r="A42" s="7">
        <v>10128</v>
      </c>
      <c r="B42" s="18" t="s">
        <v>66</v>
      </c>
      <c r="C42" s="24">
        <v>19</v>
      </c>
      <c r="D42" s="9">
        <v>50.610199999999999</v>
      </c>
      <c r="E42" s="6">
        <f t="shared" si="0"/>
        <v>961.59379999999999</v>
      </c>
    </row>
    <row r="43" spans="1:5" ht="13.7" customHeight="1" x14ac:dyDescent="0.2">
      <c r="A43" s="7">
        <v>10125</v>
      </c>
      <c r="B43" s="18" t="s">
        <v>63</v>
      </c>
      <c r="C43" s="24">
        <v>38</v>
      </c>
      <c r="D43" s="9">
        <v>50.586599999999997</v>
      </c>
      <c r="E43" s="6">
        <f t="shared" si="0"/>
        <v>1922.2908</v>
      </c>
    </row>
    <row r="44" spans="1:5" ht="13.7" customHeight="1" x14ac:dyDescent="0.2">
      <c r="A44" s="7">
        <v>40117</v>
      </c>
      <c r="B44" s="19" t="s">
        <v>238</v>
      </c>
      <c r="C44" s="7">
        <v>81</v>
      </c>
      <c r="D44" s="9">
        <v>50.185400000000001</v>
      </c>
      <c r="E44" s="6">
        <f t="shared" si="0"/>
        <v>4065.0174000000002</v>
      </c>
    </row>
    <row r="45" spans="1:5" ht="13.7" customHeight="1" x14ac:dyDescent="0.2">
      <c r="A45" s="7">
        <v>10160</v>
      </c>
      <c r="B45" s="18" t="s">
        <v>77</v>
      </c>
      <c r="C45" s="24">
        <v>8</v>
      </c>
      <c r="D45" s="9">
        <v>48.674999999999997</v>
      </c>
      <c r="E45" s="6">
        <f t="shared" si="0"/>
        <v>389.4</v>
      </c>
    </row>
    <row r="46" spans="1:5" ht="13.7" customHeight="1" x14ac:dyDescent="0.2">
      <c r="A46" s="7">
        <v>10126</v>
      </c>
      <c r="B46" s="18" t="s">
        <v>64</v>
      </c>
      <c r="C46" s="24">
        <v>7</v>
      </c>
      <c r="D46" s="9">
        <v>48.474399999999996</v>
      </c>
      <c r="E46" s="6">
        <f t="shared" si="0"/>
        <v>339.32079999999996</v>
      </c>
    </row>
    <row r="47" spans="1:5" ht="13.7" customHeight="1" x14ac:dyDescent="0.2">
      <c r="A47" s="7">
        <v>9012</v>
      </c>
      <c r="B47" s="19" t="s">
        <v>44</v>
      </c>
      <c r="C47" s="7">
        <v>11</v>
      </c>
      <c r="D47" s="9">
        <v>48.037799999999997</v>
      </c>
      <c r="E47" s="6">
        <f t="shared" si="0"/>
        <v>528.41579999999999</v>
      </c>
    </row>
    <row r="48" spans="1:5" ht="13.7" customHeight="1" x14ac:dyDescent="0.2">
      <c r="A48" s="7">
        <v>9011</v>
      </c>
      <c r="B48" s="12" t="s">
        <v>43</v>
      </c>
      <c r="C48" s="7">
        <v>4</v>
      </c>
      <c r="D48" s="9">
        <v>47.400599999999997</v>
      </c>
      <c r="E48" s="6">
        <f t="shared" si="0"/>
        <v>189.60239999999999</v>
      </c>
    </row>
    <row r="49" spans="1:5" ht="13.7" customHeight="1" x14ac:dyDescent="0.2">
      <c r="A49" s="7">
        <v>10709</v>
      </c>
      <c r="B49" s="18" t="s">
        <v>107</v>
      </c>
      <c r="C49" s="24">
        <v>1</v>
      </c>
      <c r="D49" s="9">
        <v>46.881399999999992</v>
      </c>
      <c r="E49" s="6">
        <f t="shared" si="0"/>
        <v>46.881399999999992</v>
      </c>
    </row>
    <row r="50" spans="1:5" ht="13.7" customHeight="1" x14ac:dyDescent="0.2">
      <c r="A50" s="7">
        <v>10122</v>
      </c>
      <c r="B50" s="18" t="s">
        <v>61</v>
      </c>
      <c r="C50" s="24">
        <v>6</v>
      </c>
      <c r="D50" s="9">
        <v>44.049399999999999</v>
      </c>
      <c r="E50" s="6">
        <f t="shared" si="0"/>
        <v>264.29640000000001</v>
      </c>
    </row>
    <row r="51" spans="1:5" ht="13.7" customHeight="1" x14ac:dyDescent="0.2">
      <c r="A51" s="7">
        <v>10604</v>
      </c>
      <c r="B51" s="18" t="s">
        <v>102</v>
      </c>
      <c r="C51" s="24">
        <v>1</v>
      </c>
      <c r="D51" s="9">
        <v>44.049399999999999</v>
      </c>
      <c r="E51" s="6">
        <f t="shared" si="0"/>
        <v>44.049399999999999</v>
      </c>
    </row>
    <row r="52" spans="1:5" ht="13.7" customHeight="1" x14ac:dyDescent="0.2">
      <c r="A52" s="7">
        <v>40450</v>
      </c>
      <c r="B52" s="17" t="s">
        <v>249</v>
      </c>
      <c r="C52" s="7">
        <v>246</v>
      </c>
      <c r="D52" s="9">
        <v>43.872399999999999</v>
      </c>
      <c r="E52" s="6">
        <f t="shared" si="0"/>
        <v>10792.6104</v>
      </c>
    </row>
    <row r="53" spans="1:5" ht="13.7" customHeight="1" x14ac:dyDescent="0.2">
      <c r="A53" s="20">
        <v>10530</v>
      </c>
      <c r="B53" s="21" t="s">
        <v>97</v>
      </c>
      <c r="C53" s="82">
        <v>1</v>
      </c>
      <c r="D53" s="22">
        <v>43.836999999999996</v>
      </c>
      <c r="E53" s="6">
        <f t="shared" si="0"/>
        <v>43.836999999999996</v>
      </c>
    </row>
    <row r="54" spans="1:5" ht="13.7" customHeight="1" x14ac:dyDescent="0.2">
      <c r="A54" s="7">
        <v>10532</v>
      </c>
      <c r="B54" s="18" t="s">
        <v>98</v>
      </c>
      <c r="C54" s="23">
        <v>100</v>
      </c>
      <c r="D54" s="9">
        <v>43.836999999999996</v>
      </c>
      <c r="E54" s="6">
        <f t="shared" si="0"/>
        <v>4383.7</v>
      </c>
    </row>
    <row r="55" spans="1:5" ht="13.7" customHeight="1" x14ac:dyDescent="0.2">
      <c r="A55" s="7">
        <v>10533</v>
      </c>
      <c r="B55" s="18" t="s">
        <v>99</v>
      </c>
      <c r="C55" s="24">
        <v>1</v>
      </c>
      <c r="D55" s="9">
        <v>43.836999999999996</v>
      </c>
      <c r="E55" s="6">
        <f t="shared" si="0"/>
        <v>43.836999999999996</v>
      </c>
    </row>
    <row r="56" spans="1:5" ht="13.7" customHeight="1" x14ac:dyDescent="0.2">
      <c r="A56" s="7">
        <v>10154</v>
      </c>
      <c r="B56" s="18" t="s">
        <v>72</v>
      </c>
      <c r="C56" s="24">
        <v>11</v>
      </c>
      <c r="D56" s="9">
        <v>43.471200000000003</v>
      </c>
      <c r="E56" s="6">
        <f t="shared" si="0"/>
        <v>478.18320000000006</v>
      </c>
    </row>
    <row r="57" spans="1:5" ht="13.7" customHeight="1" x14ac:dyDescent="0.2">
      <c r="A57" s="7">
        <v>10155</v>
      </c>
      <c r="B57" s="18" t="s">
        <v>73</v>
      </c>
      <c r="C57" s="23">
        <v>110</v>
      </c>
      <c r="D57" s="9">
        <v>43.4358</v>
      </c>
      <c r="E57" s="6">
        <f t="shared" si="0"/>
        <v>4777.9380000000001</v>
      </c>
    </row>
    <row r="58" spans="1:5" ht="13.7" customHeight="1" x14ac:dyDescent="0.2">
      <c r="A58" s="7">
        <v>10156</v>
      </c>
      <c r="B58" s="18" t="s">
        <v>74</v>
      </c>
      <c r="C58" s="24">
        <v>11</v>
      </c>
      <c r="D58" s="9">
        <v>43.4358</v>
      </c>
      <c r="E58" s="6">
        <f t="shared" si="0"/>
        <v>477.79380000000003</v>
      </c>
    </row>
    <row r="59" spans="1:5" ht="13.7" customHeight="1" x14ac:dyDescent="0.2">
      <c r="A59" s="56" t="s">
        <v>617</v>
      </c>
      <c r="B59" s="66" t="s">
        <v>618</v>
      </c>
      <c r="C59" s="7">
        <v>51</v>
      </c>
      <c r="D59" s="9">
        <v>43.235199999999999</v>
      </c>
      <c r="E59" s="6">
        <f t="shared" si="0"/>
        <v>2204.9951999999998</v>
      </c>
    </row>
    <row r="60" spans="1:5" ht="13.7" customHeight="1" x14ac:dyDescent="0.2">
      <c r="A60" s="7">
        <v>9010</v>
      </c>
      <c r="B60" s="11" t="s">
        <v>42</v>
      </c>
      <c r="C60" s="7">
        <v>2</v>
      </c>
      <c r="D60" s="9">
        <v>42.3384</v>
      </c>
      <c r="E60" s="6">
        <f t="shared" si="0"/>
        <v>84.6768</v>
      </c>
    </row>
    <row r="61" spans="1:5" ht="13.7" customHeight="1" x14ac:dyDescent="0.2">
      <c r="A61" s="7">
        <v>10121</v>
      </c>
      <c r="B61" s="18" t="s">
        <v>60</v>
      </c>
      <c r="C61" s="24">
        <v>2</v>
      </c>
      <c r="D61" s="9">
        <v>42.114199999999997</v>
      </c>
      <c r="E61" s="6">
        <f t="shared" si="0"/>
        <v>84.228399999999993</v>
      </c>
    </row>
    <row r="62" spans="1:5" ht="13.7" customHeight="1" x14ac:dyDescent="0.2">
      <c r="A62" s="7">
        <v>10153</v>
      </c>
      <c r="B62" s="18" t="s">
        <v>71</v>
      </c>
      <c r="C62" s="24">
        <v>16</v>
      </c>
      <c r="D62" s="9">
        <v>41.760199999999998</v>
      </c>
      <c r="E62" s="6">
        <f t="shared" si="0"/>
        <v>668.16319999999996</v>
      </c>
    </row>
    <row r="63" spans="1:5" ht="13.7" customHeight="1" x14ac:dyDescent="0.2">
      <c r="A63" s="7">
        <v>40161</v>
      </c>
      <c r="B63" s="8" t="s">
        <v>240</v>
      </c>
      <c r="C63" s="7">
        <v>6</v>
      </c>
      <c r="D63" s="9">
        <v>41.028600000000004</v>
      </c>
      <c r="E63" s="6">
        <f t="shared" si="0"/>
        <v>246.17160000000001</v>
      </c>
    </row>
    <row r="64" spans="1:5" ht="13.7" customHeight="1" x14ac:dyDescent="0.2">
      <c r="A64" s="7">
        <v>10501</v>
      </c>
      <c r="B64" s="18" t="s">
        <v>91</v>
      </c>
      <c r="C64" s="24">
        <v>1</v>
      </c>
      <c r="D64" s="9">
        <v>40.462199999999996</v>
      </c>
      <c r="E64" s="6">
        <f t="shared" si="0"/>
        <v>40.462199999999996</v>
      </c>
    </row>
    <row r="65" spans="1:5" ht="13.7" customHeight="1" x14ac:dyDescent="0.2">
      <c r="A65" s="7">
        <v>10502</v>
      </c>
      <c r="B65" s="18" t="s">
        <v>92</v>
      </c>
      <c r="C65" s="24">
        <v>5</v>
      </c>
      <c r="D65" s="9">
        <v>40.462199999999996</v>
      </c>
      <c r="E65" s="6">
        <f t="shared" si="0"/>
        <v>202.31099999999998</v>
      </c>
    </row>
    <row r="66" spans="1:5" ht="13.7" customHeight="1" x14ac:dyDescent="0.2">
      <c r="A66" s="7">
        <v>10503</v>
      </c>
      <c r="B66" s="18" t="s">
        <v>93</v>
      </c>
      <c r="C66" s="24">
        <v>1</v>
      </c>
      <c r="D66" s="9">
        <v>40.462199999999996</v>
      </c>
      <c r="E66" s="6">
        <f t="shared" si="0"/>
        <v>40.462199999999996</v>
      </c>
    </row>
    <row r="67" spans="1:5" ht="13.7" customHeight="1" x14ac:dyDescent="0.2">
      <c r="A67" s="7">
        <v>44013</v>
      </c>
      <c r="B67" s="11" t="s">
        <v>251</v>
      </c>
      <c r="C67" s="7">
        <v>1</v>
      </c>
      <c r="D67" s="9">
        <v>39.624399999999994</v>
      </c>
      <c r="E67" s="6">
        <f t="shared" ref="E67:E130" si="1">C67*D67</f>
        <v>39.624399999999994</v>
      </c>
    </row>
    <row r="68" spans="1:5" ht="13.7" customHeight="1" x14ac:dyDescent="0.2">
      <c r="A68" s="7">
        <v>10504</v>
      </c>
      <c r="B68" s="18" t="s">
        <v>94</v>
      </c>
      <c r="C68" s="24">
        <v>4</v>
      </c>
      <c r="D68" s="9">
        <v>39.400199999999998</v>
      </c>
      <c r="E68" s="6">
        <f t="shared" si="1"/>
        <v>157.60079999999999</v>
      </c>
    </row>
    <row r="69" spans="1:5" ht="13.7" customHeight="1" x14ac:dyDescent="0.2">
      <c r="A69" s="56" t="s">
        <v>457</v>
      </c>
      <c r="B69" s="66" t="s">
        <v>458</v>
      </c>
      <c r="C69" s="7">
        <v>67</v>
      </c>
      <c r="D69" s="9">
        <v>38.881</v>
      </c>
      <c r="E69" s="6">
        <f t="shared" si="1"/>
        <v>2605.027</v>
      </c>
    </row>
    <row r="70" spans="1:5" ht="13.7" customHeight="1" x14ac:dyDescent="0.2">
      <c r="A70" s="7">
        <v>10150</v>
      </c>
      <c r="B70" s="18" t="s">
        <v>70</v>
      </c>
      <c r="C70" s="24">
        <v>8</v>
      </c>
      <c r="D70" s="9">
        <v>38.196599999999997</v>
      </c>
      <c r="E70" s="6">
        <f t="shared" si="1"/>
        <v>305.57279999999997</v>
      </c>
    </row>
    <row r="71" spans="1:5" ht="13.7" customHeight="1" x14ac:dyDescent="0.2">
      <c r="A71" s="7">
        <v>10157</v>
      </c>
      <c r="B71" s="18" t="s">
        <v>75</v>
      </c>
      <c r="C71" s="24">
        <v>29</v>
      </c>
      <c r="D71" s="9">
        <v>37.488599999999998</v>
      </c>
      <c r="E71" s="6">
        <f t="shared" si="1"/>
        <v>1087.1694</v>
      </c>
    </row>
    <row r="72" spans="1:5" ht="13.7" customHeight="1" x14ac:dyDescent="0.2">
      <c r="A72" s="7">
        <v>10158</v>
      </c>
      <c r="B72" s="18" t="s">
        <v>76</v>
      </c>
      <c r="C72" s="24">
        <v>25</v>
      </c>
      <c r="D72" s="9">
        <v>37.488599999999998</v>
      </c>
      <c r="E72" s="6">
        <f t="shared" si="1"/>
        <v>937.21499999999992</v>
      </c>
    </row>
    <row r="73" spans="1:5" ht="13.7" customHeight="1" x14ac:dyDescent="0.2">
      <c r="A73" s="7">
        <v>10700</v>
      </c>
      <c r="B73" s="18" t="s">
        <v>106</v>
      </c>
      <c r="C73" s="24">
        <v>2</v>
      </c>
      <c r="D73" s="9">
        <v>37.122799999999998</v>
      </c>
      <c r="E73" s="6">
        <f t="shared" si="1"/>
        <v>74.245599999999996</v>
      </c>
    </row>
    <row r="74" spans="1:5" ht="13.7" customHeight="1" x14ac:dyDescent="0.2">
      <c r="A74" s="7">
        <v>12450</v>
      </c>
      <c r="B74" s="18" t="s">
        <v>125</v>
      </c>
      <c r="C74" s="7">
        <v>448</v>
      </c>
      <c r="D74" s="9">
        <v>37.110999999999997</v>
      </c>
      <c r="E74" s="6">
        <f t="shared" si="1"/>
        <v>16625.727999999999</v>
      </c>
    </row>
    <row r="75" spans="1:5" ht="13.7" customHeight="1" x14ac:dyDescent="0.2">
      <c r="A75" s="7">
        <v>10823</v>
      </c>
      <c r="B75" s="18" t="s">
        <v>111</v>
      </c>
      <c r="C75" s="7">
        <v>1</v>
      </c>
      <c r="D75" s="9">
        <v>35.7776</v>
      </c>
      <c r="E75" s="6">
        <f t="shared" si="1"/>
        <v>35.7776</v>
      </c>
    </row>
    <row r="76" spans="1:5" ht="13.7" customHeight="1" x14ac:dyDescent="0.2">
      <c r="A76" s="7">
        <v>40170</v>
      </c>
      <c r="B76" s="8" t="s">
        <v>241</v>
      </c>
      <c r="C76" s="7">
        <v>86</v>
      </c>
      <c r="D76" s="9">
        <v>34.184599999999996</v>
      </c>
      <c r="E76" s="6">
        <f t="shared" si="1"/>
        <v>2939.8755999999998</v>
      </c>
    </row>
    <row r="77" spans="1:5" ht="13.7" customHeight="1" x14ac:dyDescent="0.2">
      <c r="A77" s="58" t="s">
        <v>507</v>
      </c>
      <c r="B77" s="68" t="s">
        <v>508</v>
      </c>
      <c r="C77" s="7">
        <v>7</v>
      </c>
      <c r="D77" s="9">
        <v>33.1462</v>
      </c>
      <c r="E77" s="6">
        <f t="shared" si="1"/>
        <v>232.02340000000001</v>
      </c>
    </row>
    <row r="78" spans="1:5" ht="13.7" customHeight="1" x14ac:dyDescent="0.2">
      <c r="A78" s="7">
        <v>11998</v>
      </c>
      <c r="B78" s="18" t="s">
        <v>121</v>
      </c>
      <c r="C78" s="7">
        <v>279</v>
      </c>
      <c r="D78" s="9">
        <v>32.674199999999999</v>
      </c>
      <c r="E78" s="6">
        <f t="shared" si="1"/>
        <v>9116.1018000000004</v>
      </c>
    </row>
    <row r="79" spans="1:5" ht="13.7" customHeight="1" x14ac:dyDescent="0.2">
      <c r="A79" s="7">
        <v>20211</v>
      </c>
      <c r="B79" s="18" t="s">
        <v>184</v>
      </c>
      <c r="C79" s="24">
        <v>99</v>
      </c>
      <c r="D79" s="9">
        <v>31.942599999999999</v>
      </c>
      <c r="E79" s="6">
        <f t="shared" si="1"/>
        <v>3162.3173999999999</v>
      </c>
    </row>
    <row r="80" spans="1:5" ht="13.7" customHeight="1" x14ac:dyDescent="0.2">
      <c r="A80" s="7">
        <v>20212</v>
      </c>
      <c r="B80" s="18" t="s">
        <v>185</v>
      </c>
      <c r="C80" s="24">
        <v>88</v>
      </c>
      <c r="D80" s="9">
        <v>30.892399999999999</v>
      </c>
      <c r="E80" s="6">
        <f t="shared" si="1"/>
        <v>2718.5311999999999</v>
      </c>
    </row>
    <row r="81" spans="1:5" ht="13.7" customHeight="1" x14ac:dyDescent="0.2">
      <c r="A81" s="7">
        <v>20214</v>
      </c>
      <c r="B81" s="17" t="s">
        <v>186</v>
      </c>
      <c r="C81" s="24">
        <v>1</v>
      </c>
      <c r="D81" s="9">
        <v>30.892399999999999</v>
      </c>
      <c r="E81" s="6">
        <f t="shared" si="1"/>
        <v>30.892399999999999</v>
      </c>
    </row>
    <row r="82" spans="1:5" ht="13.7" customHeight="1" x14ac:dyDescent="0.2">
      <c r="A82" s="7">
        <v>20215</v>
      </c>
      <c r="B82" s="17" t="s">
        <v>187</v>
      </c>
      <c r="C82" s="23">
        <v>107</v>
      </c>
      <c r="D82" s="9">
        <v>30.892399999999999</v>
      </c>
      <c r="E82" s="6">
        <f t="shared" si="1"/>
        <v>3305.4867999999997</v>
      </c>
    </row>
    <row r="83" spans="1:5" ht="13.7" customHeight="1" x14ac:dyDescent="0.2">
      <c r="A83" s="7">
        <v>40154</v>
      </c>
      <c r="B83" s="19" t="s">
        <v>239</v>
      </c>
      <c r="C83" s="7">
        <v>102</v>
      </c>
      <c r="D83" s="9">
        <v>30.538399999999996</v>
      </c>
      <c r="E83" s="6">
        <f t="shared" si="1"/>
        <v>3114.9167999999995</v>
      </c>
    </row>
    <row r="84" spans="1:5" ht="13.7" customHeight="1" x14ac:dyDescent="0.2">
      <c r="A84" s="7">
        <v>10337</v>
      </c>
      <c r="B84" s="18" t="s">
        <v>89</v>
      </c>
      <c r="C84" s="24">
        <v>2</v>
      </c>
      <c r="D84" s="9">
        <v>29.735999999999997</v>
      </c>
      <c r="E84" s="6">
        <f t="shared" si="1"/>
        <v>59.471999999999994</v>
      </c>
    </row>
    <row r="85" spans="1:5" ht="13.7" customHeight="1" x14ac:dyDescent="0.2">
      <c r="A85" s="7">
        <v>10111</v>
      </c>
      <c r="B85" s="18" t="s">
        <v>59</v>
      </c>
      <c r="C85" s="24">
        <v>6</v>
      </c>
      <c r="D85" s="9">
        <v>29.016199999999998</v>
      </c>
      <c r="E85" s="6">
        <f t="shared" si="1"/>
        <v>174.09719999999999</v>
      </c>
    </row>
    <row r="86" spans="1:5" ht="13.7" customHeight="1" x14ac:dyDescent="0.2">
      <c r="A86" s="7">
        <v>20514</v>
      </c>
      <c r="B86" s="8" t="s">
        <v>216</v>
      </c>
      <c r="C86" s="7">
        <v>152</v>
      </c>
      <c r="D86" s="9">
        <v>27.128199999999996</v>
      </c>
      <c r="E86" s="6">
        <f t="shared" si="1"/>
        <v>4123.4863999999998</v>
      </c>
    </row>
    <row r="87" spans="1:5" ht="13.7" customHeight="1" x14ac:dyDescent="0.2">
      <c r="A87" s="7">
        <v>20512</v>
      </c>
      <c r="B87" s="11" t="s">
        <v>214</v>
      </c>
      <c r="C87" s="24">
        <v>59</v>
      </c>
      <c r="D87" s="9">
        <v>27.104599999999998</v>
      </c>
      <c r="E87" s="6">
        <f t="shared" si="1"/>
        <v>1599.1713999999999</v>
      </c>
    </row>
    <row r="88" spans="1:5" ht="13.7" customHeight="1" x14ac:dyDescent="0.2">
      <c r="A88" s="7">
        <v>15103</v>
      </c>
      <c r="B88" s="18" t="s">
        <v>141</v>
      </c>
      <c r="C88" s="7">
        <v>1</v>
      </c>
      <c r="D88" s="9">
        <v>27.069199999999999</v>
      </c>
      <c r="E88" s="6">
        <f t="shared" si="1"/>
        <v>27.069199999999999</v>
      </c>
    </row>
    <row r="89" spans="1:5" ht="13.7" customHeight="1" x14ac:dyDescent="0.2">
      <c r="A89" s="7">
        <v>3966</v>
      </c>
      <c r="B89" s="18" t="s">
        <v>29</v>
      </c>
      <c r="C89" s="7">
        <v>197</v>
      </c>
      <c r="D89" s="9">
        <v>26.703399999999998</v>
      </c>
      <c r="E89" s="6">
        <f t="shared" si="1"/>
        <v>5260.5697999999993</v>
      </c>
    </row>
    <row r="90" spans="1:5" ht="13.7" customHeight="1" x14ac:dyDescent="0.2">
      <c r="A90" s="7">
        <v>3975</v>
      </c>
      <c r="B90" s="18" t="s">
        <v>30</v>
      </c>
      <c r="C90" s="7">
        <v>283</v>
      </c>
      <c r="D90" s="9">
        <v>26.703399999999998</v>
      </c>
      <c r="E90" s="6">
        <f t="shared" si="1"/>
        <v>7557.0621999999994</v>
      </c>
    </row>
    <row r="91" spans="1:5" ht="13.7" customHeight="1" x14ac:dyDescent="0.2">
      <c r="A91" s="7">
        <v>20331</v>
      </c>
      <c r="B91" s="11" t="s">
        <v>204</v>
      </c>
      <c r="C91" s="24">
        <v>36</v>
      </c>
      <c r="D91" s="9">
        <v>26.656199999999998</v>
      </c>
      <c r="E91" s="6">
        <f t="shared" si="1"/>
        <v>959.6232</v>
      </c>
    </row>
    <row r="92" spans="1:5" ht="13.7" customHeight="1" x14ac:dyDescent="0.2">
      <c r="A92" s="7">
        <v>20515</v>
      </c>
      <c r="B92" s="8" t="s">
        <v>217</v>
      </c>
      <c r="C92" s="7">
        <v>6</v>
      </c>
      <c r="D92" s="9">
        <v>26.526399999999999</v>
      </c>
      <c r="E92" s="6">
        <f t="shared" si="1"/>
        <v>159.1584</v>
      </c>
    </row>
    <row r="93" spans="1:5" ht="13.7" customHeight="1" x14ac:dyDescent="0.2">
      <c r="A93" s="7">
        <v>20510</v>
      </c>
      <c r="B93" s="11" t="s">
        <v>213</v>
      </c>
      <c r="C93" s="24">
        <v>2</v>
      </c>
      <c r="D93" s="9">
        <v>26.030799999999996</v>
      </c>
      <c r="E93" s="6">
        <f t="shared" si="1"/>
        <v>52.061599999999991</v>
      </c>
    </row>
    <row r="94" spans="1:5" ht="13.7" customHeight="1" x14ac:dyDescent="0.2">
      <c r="A94" s="7">
        <v>14318</v>
      </c>
      <c r="B94" s="18" t="s">
        <v>131</v>
      </c>
      <c r="C94" s="7">
        <v>800</v>
      </c>
      <c r="D94" s="9">
        <v>25.959999999999997</v>
      </c>
      <c r="E94" s="6">
        <f t="shared" si="1"/>
        <v>20767.999999999996</v>
      </c>
    </row>
    <row r="95" spans="1:5" ht="13.7" customHeight="1" x14ac:dyDescent="0.2">
      <c r="A95" s="7">
        <v>10816</v>
      </c>
      <c r="B95" s="18" t="s">
        <v>110</v>
      </c>
      <c r="C95" s="7">
        <v>1</v>
      </c>
      <c r="D95" s="9">
        <v>25.877399999999998</v>
      </c>
      <c r="E95" s="6">
        <f t="shared" si="1"/>
        <v>25.877399999999998</v>
      </c>
    </row>
    <row r="96" spans="1:5" ht="13.7" customHeight="1" x14ac:dyDescent="0.2">
      <c r="A96" s="7">
        <v>103</v>
      </c>
      <c r="B96" s="11" t="s">
        <v>9</v>
      </c>
      <c r="C96" s="7">
        <v>72</v>
      </c>
      <c r="D96" s="9">
        <v>24.980599999999999</v>
      </c>
      <c r="E96" s="6">
        <f t="shared" si="1"/>
        <v>1798.6032</v>
      </c>
    </row>
    <row r="97" spans="1:5" ht="13.7" customHeight="1" x14ac:dyDescent="0.2">
      <c r="A97" s="7">
        <v>20513</v>
      </c>
      <c r="B97" s="11" t="s">
        <v>215</v>
      </c>
      <c r="C97" s="7">
        <v>1</v>
      </c>
      <c r="D97" s="9">
        <v>23.658999999999999</v>
      </c>
      <c r="E97" s="6">
        <f t="shared" si="1"/>
        <v>23.658999999999999</v>
      </c>
    </row>
    <row r="98" spans="1:5" ht="13.7" customHeight="1" x14ac:dyDescent="0.2">
      <c r="A98" s="7">
        <v>20325</v>
      </c>
      <c r="B98" s="11" t="s">
        <v>202</v>
      </c>
      <c r="C98" s="24">
        <v>71</v>
      </c>
      <c r="D98" s="9">
        <v>23.293199999999995</v>
      </c>
      <c r="E98" s="6">
        <f t="shared" si="1"/>
        <v>1653.8171999999997</v>
      </c>
    </row>
    <row r="99" spans="1:5" ht="13.7" customHeight="1" x14ac:dyDescent="0.2">
      <c r="A99" s="7">
        <v>20520</v>
      </c>
      <c r="B99" s="16" t="s">
        <v>218</v>
      </c>
      <c r="C99" s="7">
        <v>54</v>
      </c>
      <c r="D99" s="9">
        <v>23.281399999999998</v>
      </c>
      <c r="E99" s="6">
        <f t="shared" si="1"/>
        <v>1257.1955999999998</v>
      </c>
    </row>
    <row r="100" spans="1:5" ht="13.7" customHeight="1" x14ac:dyDescent="0.2">
      <c r="A100" s="7">
        <v>20521</v>
      </c>
      <c r="B100" s="8" t="s">
        <v>219</v>
      </c>
      <c r="C100" s="7">
        <v>84</v>
      </c>
      <c r="D100" s="9">
        <v>23.281399999999998</v>
      </c>
      <c r="E100" s="6">
        <f t="shared" si="1"/>
        <v>1955.6375999999998</v>
      </c>
    </row>
    <row r="101" spans="1:5" ht="13.7" customHeight="1" x14ac:dyDescent="0.2">
      <c r="A101" s="7">
        <v>50102</v>
      </c>
      <c r="B101" s="16" t="s">
        <v>252</v>
      </c>
      <c r="C101" s="7">
        <v>11</v>
      </c>
      <c r="D101" s="9">
        <v>23.151599999999998</v>
      </c>
      <c r="E101" s="6">
        <f t="shared" si="1"/>
        <v>254.66759999999999</v>
      </c>
    </row>
    <row r="102" spans="1:5" ht="13.7" customHeight="1" x14ac:dyDescent="0.2">
      <c r="A102" s="7">
        <v>20330</v>
      </c>
      <c r="B102" s="19" t="s">
        <v>203</v>
      </c>
      <c r="C102" s="24">
        <v>2</v>
      </c>
      <c r="D102" s="9">
        <v>22.833000000000002</v>
      </c>
      <c r="E102" s="6">
        <f t="shared" si="1"/>
        <v>45.666000000000004</v>
      </c>
    </row>
    <row r="103" spans="1:5" ht="13.7" customHeight="1" x14ac:dyDescent="0.2">
      <c r="A103" s="7">
        <v>20530</v>
      </c>
      <c r="B103" s="19" t="s">
        <v>220</v>
      </c>
      <c r="C103" s="7">
        <v>48</v>
      </c>
      <c r="D103" s="9">
        <v>22.384599999999999</v>
      </c>
      <c r="E103" s="6">
        <f t="shared" si="1"/>
        <v>1074.4607999999998</v>
      </c>
    </row>
    <row r="104" spans="1:5" ht="13.7" customHeight="1" x14ac:dyDescent="0.2">
      <c r="A104" s="7">
        <v>20531</v>
      </c>
      <c r="B104" s="16" t="s">
        <v>221</v>
      </c>
      <c r="C104" s="7">
        <v>130</v>
      </c>
      <c r="D104" s="9">
        <v>22.384599999999999</v>
      </c>
      <c r="E104" s="6">
        <f t="shared" si="1"/>
        <v>2909.998</v>
      </c>
    </row>
    <row r="105" spans="1:5" ht="13.7" customHeight="1" x14ac:dyDescent="0.2">
      <c r="A105" s="7">
        <v>20209</v>
      </c>
      <c r="B105" s="17" t="s">
        <v>182</v>
      </c>
      <c r="C105" s="24">
        <v>13</v>
      </c>
      <c r="D105" s="9">
        <v>22.054200000000002</v>
      </c>
      <c r="E105" s="6">
        <f t="shared" si="1"/>
        <v>286.70460000000003</v>
      </c>
    </row>
    <row r="106" spans="1:5" ht="13.7" customHeight="1" x14ac:dyDescent="0.2">
      <c r="A106" s="20">
        <v>20218</v>
      </c>
      <c r="B106" s="21" t="s">
        <v>188</v>
      </c>
      <c r="C106" s="82">
        <v>20</v>
      </c>
      <c r="D106" s="22">
        <v>22.054200000000002</v>
      </c>
      <c r="E106" s="6">
        <f t="shared" si="1"/>
        <v>441.08400000000006</v>
      </c>
    </row>
    <row r="107" spans="1:5" ht="13.7" customHeight="1" x14ac:dyDescent="0.2">
      <c r="A107" s="7">
        <v>20306</v>
      </c>
      <c r="B107" s="11" t="s">
        <v>198</v>
      </c>
      <c r="C107" s="24">
        <v>3</v>
      </c>
      <c r="D107" s="9">
        <v>22.0306</v>
      </c>
      <c r="E107" s="6">
        <f t="shared" si="1"/>
        <v>66.091800000000006</v>
      </c>
    </row>
    <row r="108" spans="1:5" ht="13.7" customHeight="1" x14ac:dyDescent="0.2">
      <c r="A108" s="7">
        <v>15301</v>
      </c>
      <c r="B108" s="18" t="s">
        <v>143</v>
      </c>
      <c r="C108" s="7">
        <v>4</v>
      </c>
      <c r="D108" s="9">
        <v>22.018799999999999</v>
      </c>
      <c r="E108" s="6">
        <f t="shared" si="1"/>
        <v>88.075199999999995</v>
      </c>
    </row>
    <row r="109" spans="1:5" ht="13.7" customHeight="1" x14ac:dyDescent="0.2">
      <c r="A109" s="7">
        <v>20210</v>
      </c>
      <c r="B109" s="12" t="s">
        <v>183</v>
      </c>
      <c r="C109" s="23">
        <v>191</v>
      </c>
      <c r="D109" s="9">
        <v>21.641199999999998</v>
      </c>
      <c r="E109" s="6">
        <f t="shared" si="1"/>
        <v>4133.4691999999995</v>
      </c>
    </row>
    <row r="110" spans="1:5" ht="13.7" customHeight="1" x14ac:dyDescent="0.2">
      <c r="A110" s="7">
        <v>20311</v>
      </c>
      <c r="B110" s="16" t="s">
        <v>199</v>
      </c>
      <c r="C110" s="24">
        <v>20</v>
      </c>
      <c r="D110" s="9">
        <v>20.933199999999996</v>
      </c>
      <c r="E110" s="6">
        <f t="shared" si="1"/>
        <v>418.66399999999993</v>
      </c>
    </row>
    <row r="111" spans="1:5" ht="13.7" customHeight="1" x14ac:dyDescent="0.2">
      <c r="A111" s="7">
        <v>20109</v>
      </c>
      <c r="B111" s="18" t="s">
        <v>158</v>
      </c>
      <c r="C111" s="7">
        <v>182</v>
      </c>
      <c r="D111" s="9">
        <v>20.178000000000001</v>
      </c>
      <c r="E111" s="6">
        <f t="shared" si="1"/>
        <v>3672.3960000000002</v>
      </c>
    </row>
    <row r="112" spans="1:5" ht="13.7" customHeight="1" x14ac:dyDescent="0.2">
      <c r="A112" s="7">
        <v>3069</v>
      </c>
      <c r="B112" s="17" t="s">
        <v>23</v>
      </c>
      <c r="C112" s="7">
        <v>5</v>
      </c>
      <c r="D112" s="9">
        <v>20.0364</v>
      </c>
      <c r="E112" s="6">
        <f t="shared" si="1"/>
        <v>100.182</v>
      </c>
    </row>
    <row r="113" spans="1:5" ht="13.7" customHeight="1" x14ac:dyDescent="0.2">
      <c r="A113" s="7">
        <v>20107</v>
      </c>
      <c r="B113" s="18" t="s">
        <v>156</v>
      </c>
      <c r="C113" s="7">
        <v>1</v>
      </c>
      <c r="D113" s="9">
        <v>19.540799999999997</v>
      </c>
      <c r="E113" s="6">
        <f t="shared" si="1"/>
        <v>19.540799999999997</v>
      </c>
    </row>
    <row r="114" spans="1:5" ht="13.7" customHeight="1" x14ac:dyDescent="0.2">
      <c r="A114" s="7">
        <v>40499</v>
      </c>
      <c r="B114" s="19" t="s">
        <v>250</v>
      </c>
      <c r="C114" s="7">
        <v>1246</v>
      </c>
      <c r="D114" s="9">
        <v>19.2576</v>
      </c>
      <c r="E114" s="6">
        <f t="shared" si="1"/>
        <v>23994.9696</v>
      </c>
    </row>
    <row r="115" spans="1:5" ht="13.7" customHeight="1" x14ac:dyDescent="0.2">
      <c r="A115" s="7">
        <v>20108</v>
      </c>
      <c r="B115" s="18" t="s">
        <v>157</v>
      </c>
      <c r="C115" s="7">
        <v>14</v>
      </c>
      <c r="D115" s="9">
        <v>19.2104</v>
      </c>
      <c r="E115" s="6">
        <f t="shared" si="1"/>
        <v>268.94560000000001</v>
      </c>
    </row>
    <row r="116" spans="1:5" ht="13.7" customHeight="1" x14ac:dyDescent="0.2">
      <c r="A116" s="7">
        <v>50103</v>
      </c>
      <c r="B116" s="25" t="s">
        <v>253</v>
      </c>
      <c r="C116" s="7">
        <v>87</v>
      </c>
      <c r="D116" s="9">
        <v>19.198599999999999</v>
      </c>
      <c r="E116" s="6">
        <f t="shared" si="1"/>
        <v>1670.2782</v>
      </c>
    </row>
    <row r="117" spans="1:5" ht="13.7" customHeight="1" x14ac:dyDescent="0.2">
      <c r="A117" s="7">
        <v>80101</v>
      </c>
      <c r="B117" s="12" t="s">
        <v>286</v>
      </c>
      <c r="C117" s="7">
        <v>548</v>
      </c>
      <c r="D117" s="9">
        <v>19.127800000000001</v>
      </c>
      <c r="E117" s="6">
        <f t="shared" si="1"/>
        <v>10482.0344</v>
      </c>
    </row>
    <row r="118" spans="1:5" ht="13.7" customHeight="1" x14ac:dyDescent="0.2">
      <c r="A118" s="7">
        <v>20312</v>
      </c>
      <c r="B118" s="8" t="s">
        <v>200</v>
      </c>
      <c r="C118" s="23">
        <v>187</v>
      </c>
      <c r="D118" s="9">
        <v>19.021599999999999</v>
      </c>
      <c r="E118" s="6">
        <f t="shared" si="1"/>
        <v>3557.0391999999997</v>
      </c>
    </row>
    <row r="119" spans="1:5" ht="13.7" customHeight="1" x14ac:dyDescent="0.2">
      <c r="A119" s="7">
        <v>20318</v>
      </c>
      <c r="B119" s="19" t="s">
        <v>201</v>
      </c>
      <c r="C119" s="23">
        <v>141</v>
      </c>
      <c r="D119" s="9">
        <v>19.021599999999999</v>
      </c>
      <c r="E119" s="6">
        <f t="shared" si="1"/>
        <v>2682.0455999999999</v>
      </c>
    </row>
    <row r="120" spans="1:5" ht="13.7" customHeight="1" x14ac:dyDescent="0.2">
      <c r="A120" s="7">
        <v>3313</v>
      </c>
      <c r="B120" s="8" t="s">
        <v>27</v>
      </c>
      <c r="C120" s="7">
        <v>1</v>
      </c>
      <c r="D120" s="9">
        <v>18.832799999999999</v>
      </c>
      <c r="E120" s="6">
        <f t="shared" si="1"/>
        <v>18.832799999999999</v>
      </c>
    </row>
    <row r="121" spans="1:5" ht="13.7" customHeight="1" x14ac:dyDescent="0.2">
      <c r="A121" s="7">
        <v>80311</v>
      </c>
      <c r="B121" s="13" t="s">
        <v>318</v>
      </c>
      <c r="C121" s="7">
        <v>432</v>
      </c>
      <c r="D121" s="9">
        <v>18.691199999999998</v>
      </c>
      <c r="E121" s="6">
        <f t="shared" si="1"/>
        <v>8074.5983999999989</v>
      </c>
    </row>
    <row r="122" spans="1:5" ht="13.7" customHeight="1" x14ac:dyDescent="0.2">
      <c r="A122" s="7">
        <v>20921</v>
      </c>
      <c r="B122" s="12" t="s">
        <v>233</v>
      </c>
      <c r="C122" s="7">
        <v>60</v>
      </c>
      <c r="D122" s="9">
        <v>18.325399999999998</v>
      </c>
      <c r="E122" s="6">
        <f t="shared" si="1"/>
        <v>1099.5239999999999</v>
      </c>
    </row>
    <row r="123" spans="1:5" ht="13.7" customHeight="1" x14ac:dyDescent="0.2">
      <c r="A123" s="7">
        <v>60130</v>
      </c>
      <c r="B123" s="19" t="s">
        <v>268</v>
      </c>
      <c r="C123" s="7">
        <v>45</v>
      </c>
      <c r="D123" s="9">
        <v>17.723599999999998</v>
      </c>
      <c r="E123" s="6">
        <f t="shared" si="1"/>
        <v>797.5619999999999</v>
      </c>
    </row>
    <row r="124" spans="1:5" ht="13.7" customHeight="1" x14ac:dyDescent="0.2">
      <c r="A124" s="7">
        <v>20098</v>
      </c>
      <c r="B124" s="18" t="s">
        <v>153</v>
      </c>
      <c r="C124" s="7">
        <v>170</v>
      </c>
      <c r="D124" s="9">
        <v>17.629199999999997</v>
      </c>
      <c r="E124" s="6">
        <f t="shared" si="1"/>
        <v>2996.9639999999995</v>
      </c>
    </row>
    <row r="125" spans="1:5" ht="13.7" customHeight="1" x14ac:dyDescent="0.2">
      <c r="A125" s="7">
        <v>15701</v>
      </c>
      <c r="B125" s="18" t="s">
        <v>144</v>
      </c>
      <c r="C125" s="7">
        <v>6</v>
      </c>
      <c r="D125" s="9">
        <v>17.511199999999999</v>
      </c>
      <c r="E125" s="6">
        <f t="shared" si="1"/>
        <v>105.06719999999999</v>
      </c>
    </row>
    <row r="126" spans="1:5" ht="13.7" customHeight="1" x14ac:dyDescent="0.2">
      <c r="A126" s="56" t="s">
        <v>597</v>
      </c>
      <c r="B126" s="80" t="s">
        <v>598</v>
      </c>
      <c r="C126" s="23">
        <v>579</v>
      </c>
      <c r="D126" s="9">
        <v>17.381399999999999</v>
      </c>
      <c r="E126" s="6">
        <f t="shared" si="1"/>
        <v>10063.830599999999</v>
      </c>
    </row>
    <row r="127" spans="1:5" ht="13.7" customHeight="1" x14ac:dyDescent="0.2">
      <c r="A127" s="7">
        <v>20099</v>
      </c>
      <c r="B127" s="18" t="s">
        <v>154</v>
      </c>
      <c r="C127" s="7">
        <v>2</v>
      </c>
      <c r="D127" s="9">
        <v>17.239799999999999</v>
      </c>
      <c r="E127" s="6">
        <f t="shared" si="1"/>
        <v>34.479599999999998</v>
      </c>
    </row>
    <row r="128" spans="1:5" ht="13.7" customHeight="1" x14ac:dyDescent="0.2">
      <c r="A128" s="7">
        <v>20260</v>
      </c>
      <c r="B128" s="12" t="s">
        <v>195</v>
      </c>
      <c r="C128" s="24">
        <v>54</v>
      </c>
      <c r="D128" s="9">
        <v>17.227999999999998</v>
      </c>
      <c r="E128" s="6">
        <f t="shared" si="1"/>
        <v>930.3119999999999</v>
      </c>
    </row>
    <row r="129" spans="1:5" ht="13.7" customHeight="1" x14ac:dyDescent="0.2">
      <c r="A129" s="7">
        <v>20261</v>
      </c>
      <c r="B129" s="8" t="s">
        <v>196</v>
      </c>
      <c r="C129" s="24">
        <v>3</v>
      </c>
      <c r="D129" s="9">
        <v>17.227999999999998</v>
      </c>
      <c r="E129" s="6">
        <f t="shared" si="1"/>
        <v>51.683999999999997</v>
      </c>
    </row>
    <row r="130" spans="1:5" ht="13.7" customHeight="1" x14ac:dyDescent="0.2">
      <c r="A130" s="7">
        <v>2960</v>
      </c>
      <c r="B130" s="15" t="s">
        <v>19</v>
      </c>
      <c r="C130" s="7">
        <v>168</v>
      </c>
      <c r="D130" s="9">
        <v>17.11</v>
      </c>
      <c r="E130" s="6">
        <f t="shared" si="1"/>
        <v>2874.48</v>
      </c>
    </row>
    <row r="131" spans="1:5" ht="13.7" customHeight="1" x14ac:dyDescent="0.2">
      <c r="A131" s="7">
        <v>20551</v>
      </c>
      <c r="B131" s="11" t="s">
        <v>222</v>
      </c>
      <c r="C131" s="7">
        <v>7</v>
      </c>
      <c r="D131" s="9">
        <v>16.897600000000001</v>
      </c>
      <c r="E131" s="6">
        <f t="shared" ref="E131:E194" si="2">C131*D131</f>
        <v>118.28320000000001</v>
      </c>
    </row>
    <row r="132" spans="1:5" ht="13.7" customHeight="1" x14ac:dyDescent="0.2">
      <c r="A132" s="7">
        <v>20552</v>
      </c>
      <c r="B132" s="19" t="s">
        <v>223</v>
      </c>
      <c r="C132" s="7">
        <v>15</v>
      </c>
      <c r="D132" s="9">
        <v>16.897600000000001</v>
      </c>
      <c r="E132" s="6">
        <f t="shared" si="2"/>
        <v>253.464</v>
      </c>
    </row>
    <row r="133" spans="1:5" ht="13.7" customHeight="1" x14ac:dyDescent="0.2">
      <c r="A133" s="7">
        <v>3304</v>
      </c>
      <c r="B133" s="18" t="s">
        <v>26</v>
      </c>
      <c r="C133" s="7">
        <v>1</v>
      </c>
      <c r="D133" s="9">
        <v>16.850399999999997</v>
      </c>
      <c r="E133" s="6">
        <f t="shared" si="2"/>
        <v>16.850399999999997</v>
      </c>
    </row>
    <row r="134" spans="1:5" ht="13.7" customHeight="1" x14ac:dyDescent="0.2">
      <c r="A134" s="7">
        <v>60119</v>
      </c>
      <c r="B134" s="8" t="s">
        <v>265</v>
      </c>
      <c r="C134" s="7">
        <v>10</v>
      </c>
      <c r="D134" s="9">
        <v>16.590799999999998</v>
      </c>
      <c r="E134" s="6">
        <f t="shared" si="2"/>
        <v>165.90799999999999</v>
      </c>
    </row>
    <row r="135" spans="1:5" ht="13.7" customHeight="1" x14ac:dyDescent="0.2">
      <c r="A135" s="7">
        <v>3204</v>
      </c>
      <c r="B135" s="17" t="s">
        <v>24</v>
      </c>
      <c r="C135" s="7">
        <v>3</v>
      </c>
      <c r="D135" s="9">
        <v>16.4374</v>
      </c>
      <c r="E135" s="6">
        <f t="shared" si="2"/>
        <v>49.312200000000004</v>
      </c>
    </row>
    <row r="136" spans="1:5" ht="13.7" customHeight="1" x14ac:dyDescent="0.2">
      <c r="A136" s="7">
        <v>20918</v>
      </c>
      <c r="B136" s="19" t="s">
        <v>231</v>
      </c>
      <c r="C136" s="7">
        <v>3</v>
      </c>
      <c r="D136" s="9">
        <v>16.3902</v>
      </c>
      <c r="E136" s="6">
        <f t="shared" si="2"/>
        <v>49.1706</v>
      </c>
    </row>
    <row r="137" spans="1:5" ht="13.7" customHeight="1" x14ac:dyDescent="0.2">
      <c r="A137" s="7">
        <v>10018</v>
      </c>
      <c r="B137" s="10" t="s">
        <v>48</v>
      </c>
      <c r="C137" s="7">
        <v>9</v>
      </c>
      <c r="D137" s="9">
        <v>16.000799999999998</v>
      </c>
      <c r="E137" s="6">
        <f t="shared" si="2"/>
        <v>144.00719999999998</v>
      </c>
    </row>
    <row r="138" spans="1:5" ht="13.7" customHeight="1" x14ac:dyDescent="0.2">
      <c r="A138" s="7">
        <v>20919</v>
      </c>
      <c r="B138" s="16" t="s">
        <v>232</v>
      </c>
      <c r="C138" s="7">
        <v>1</v>
      </c>
      <c r="D138" s="9">
        <v>15.941799999999999</v>
      </c>
      <c r="E138" s="6">
        <f t="shared" si="2"/>
        <v>15.941799999999999</v>
      </c>
    </row>
    <row r="139" spans="1:5" ht="13.7" customHeight="1" x14ac:dyDescent="0.2">
      <c r="A139" s="7">
        <v>80308</v>
      </c>
      <c r="B139" s="10" t="s">
        <v>317</v>
      </c>
      <c r="C139" s="7">
        <v>192</v>
      </c>
      <c r="D139" s="9">
        <v>15.9064</v>
      </c>
      <c r="E139" s="6">
        <f t="shared" si="2"/>
        <v>3054.0288</v>
      </c>
    </row>
    <row r="140" spans="1:5" ht="13.7" customHeight="1" x14ac:dyDescent="0.2">
      <c r="A140" s="7">
        <v>10078</v>
      </c>
      <c r="B140" s="12" t="s">
        <v>54</v>
      </c>
      <c r="C140" s="7">
        <v>208</v>
      </c>
      <c r="D140" s="9">
        <v>15.847399999999999</v>
      </c>
      <c r="E140" s="6">
        <f t="shared" si="2"/>
        <v>3296.2591999999995</v>
      </c>
    </row>
    <row r="141" spans="1:5" ht="13.7" customHeight="1" x14ac:dyDescent="0.2">
      <c r="A141" s="7">
        <v>20132</v>
      </c>
      <c r="B141" s="17" t="s">
        <v>166</v>
      </c>
      <c r="C141" s="24">
        <v>16</v>
      </c>
      <c r="D141" s="9">
        <v>15.658599999999998</v>
      </c>
      <c r="E141" s="6">
        <f t="shared" si="2"/>
        <v>250.53759999999997</v>
      </c>
    </row>
    <row r="142" spans="1:5" ht="13.7" customHeight="1" x14ac:dyDescent="0.2">
      <c r="A142" s="7">
        <v>80106</v>
      </c>
      <c r="B142" s="8" t="s">
        <v>287</v>
      </c>
      <c r="C142" s="27">
        <v>1026</v>
      </c>
      <c r="D142" s="9">
        <v>14.773599999999998</v>
      </c>
      <c r="E142" s="6">
        <f t="shared" si="2"/>
        <v>15157.713599999999</v>
      </c>
    </row>
    <row r="143" spans="1:5" ht="13.7" customHeight="1" x14ac:dyDescent="0.2">
      <c r="A143" s="7">
        <v>20162</v>
      </c>
      <c r="B143" s="19" t="s">
        <v>170</v>
      </c>
      <c r="C143" s="24">
        <v>17</v>
      </c>
      <c r="D143" s="9">
        <v>14.738199999999999</v>
      </c>
      <c r="E143" s="6">
        <f t="shared" si="2"/>
        <v>250.54939999999999</v>
      </c>
    </row>
    <row r="144" spans="1:5" ht="13.7" customHeight="1" x14ac:dyDescent="0.2">
      <c r="A144" s="7">
        <v>20166</v>
      </c>
      <c r="B144" s="8" t="s">
        <v>171</v>
      </c>
      <c r="C144" s="23">
        <v>128</v>
      </c>
      <c r="D144" s="9">
        <v>14.679199999999998</v>
      </c>
      <c r="E144" s="6">
        <f t="shared" si="2"/>
        <v>1878.9375999999997</v>
      </c>
    </row>
    <row r="145" spans="1:5" ht="13.7" customHeight="1" x14ac:dyDescent="0.2">
      <c r="A145" s="7">
        <v>20167</v>
      </c>
      <c r="B145" s="16" t="s">
        <v>172</v>
      </c>
      <c r="C145" s="23">
        <v>108</v>
      </c>
      <c r="D145" s="9">
        <v>14.679199999999998</v>
      </c>
      <c r="E145" s="6">
        <f t="shared" si="2"/>
        <v>1585.3535999999997</v>
      </c>
    </row>
    <row r="146" spans="1:5" ht="13.7" customHeight="1" x14ac:dyDescent="0.2">
      <c r="A146" s="7">
        <v>20086</v>
      </c>
      <c r="B146" s="18" t="s">
        <v>146</v>
      </c>
      <c r="C146" s="7">
        <v>85</v>
      </c>
      <c r="D146" s="9">
        <v>14.325200000000001</v>
      </c>
      <c r="E146" s="6">
        <f t="shared" si="2"/>
        <v>1217.6420000000001</v>
      </c>
    </row>
    <row r="147" spans="1:5" ht="13.7" customHeight="1" x14ac:dyDescent="0.2">
      <c r="A147" s="7">
        <v>20087</v>
      </c>
      <c r="B147" s="18" t="s">
        <v>147</v>
      </c>
      <c r="C147" s="7">
        <v>6</v>
      </c>
      <c r="D147" s="9">
        <v>14.325200000000001</v>
      </c>
      <c r="E147" s="6">
        <f t="shared" si="2"/>
        <v>85.9512</v>
      </c>
    </row>
    <row r="148" spans="1:5" ht="13.7" customHeight="1" x14ac:dyDescent="0.2">
      <c r="A148" s="7">
        <v>20085</v>
      </c>
      <c r="B148" s="18" t="s">
        <v>145</v>
      </c>
      <c r="C148" s="7">
        <v>39</v>
      </c>
      <c r="D148" s="9">
        <v>14.030200000000001</v>
      </c>
      <c r="E148" s="6">
        <f t="shared" si="2"/>
        <v>547.17780000000005</v>
      </c>
    </row>
    <row r="149" spans="1:5" ht="13.7" customHeight="1" x14ac:dyDescent="0.2">
      <c r="A149" s="7">
        <v>20301</v>
      </c>
      <c r="B149" s="17" t="s">
        <v>197</v>
      </c>
      <c r="C149" s="24">
        <v>1</v>
      </c>
      <c r="D149" s="9">
        <v>14.0184</v>
      </c>
      <c r="E149" s="6">
        <f t="shared" si="2"/>
        <v>14.0184</v>
      </c>
    </row>
    <row r="150" spans="1:5" ht="13.7" customHeight="1" x14ac:dyDescent="0.2">
      <c r="A150" s="7">
        <v>20103</v>
      </c>
      <c r="B150" s="18" t="s">
        <v>155</v>
      </c>
      <c r="C150" s="7">
        <v>120</v>
      </c>
      <c r="D150" s="9">
        <v>13.959399999999999</v>
      </c>
      <c r="E150" s="6">
        <f t="shared" si="2"/>
        <v>1675.1279999999999</v>
      </c>
    </row>
    <row r="151" spans="1:5" ht="13.7" customHeight="1" x14ac:dyDescent="0.2">
      <c r="A151" s="7">
        <v>40212</v>
      </c>
      <c r="B151" s="12" t="s">
        <v>242</v>
      </c>
      <c r="C151" s="7">
        <v>1</v>
      </c>
      <c r="D151" s="9">
        <v>13.900399999999998</v>
      </c>
      <c r="E151" s="6">
        <f t="shared" si="2"/>
        <v>13.900399999999998</v>
      </c>
    </row>
    <row r="152" spans="1:5" ht="13.7" customHeight="1" x14ac:dyDescent="0.2">
      <c r="A152" s="7">
        <v>20367</v>
      </c>
      <c r="B152" s="8" t="s">
        <v>209</v>
      </c>
      <c r="C152" s="24">
        <v>38</v>
      </c>
      <c r="D152" s="9">
        <v>13.876799999999999</v>
      </c>
      <c r="E152" s="6">
        <f t="shared" si="2"/>
        <v>527.3184</v>
      </c>
    </row>
    <row r="153" spans="1:5" ht="13.7" customHeight="1" x14ac:dyDescent="0.2">
      <c r="A153" s="7">
        <v>20406</v>
      </c>
      <c r="B153" s="19" t="s">
        <v>210</v>
      </c>
      <c r="C153" s="24">
        <v>26</v>
      </c>
      <c r="D153" s="9">
        <v>13.853199999999999</v>
      </c>
      <c r="E153" s="6">
        <f t="shared" si="2"/>
        <v>360.1832</v>
      </c>
    </row>
    <row r="154" spans="1:5" ht="13.7" customHeight="1" x14ac:dyDescent="0.2">
      <c r="A154" s="7">
        <v>20407</v>
      </c>
      <c r="B154" s="16" t="s">
        <v>211</v>
      </c>
      <c r="C154" s="23">
        <v>266</v>
      </c>
      <c r="D154" s="9">
        <v>13.853199999999999</v>
      </c>
      <c r="E154" s="6">
        <f t="shared" si="2"/>
        <v>3684.9512</v>
      </c>
    </row>
    <row r="155" spans="1:5" ht="13.7" customHeight="1" x14ac:dyDescent="0.2">
      <c r="A155" s="7">
        <v>14203</v>
      </c>
      <c r="B155" s="18" t="s">
        <v>127</v>
      </c>
      <c r="C155" s="7">
        <v>20</v>
      </c>
      <c r="D155" s="9">
        <v>13.487399999999999</v>
      </c>
      <c r="E155" s="6">
        <f t="shared" si="2"/>
        <v>269.74799999999999</v>
      </c>
    </row>
    <row r="156" spans="1:5" ht="13.7" customHeight="1" x14ac:dyDescent="0.2">
      <c r="A156" s="7">
        <v>3205</v>
      </c>
      <c r="B156" s="17" t="s">
        <v>25</v>
      </c>
      <c r="C156" s="7">
        <v>1</v>
      </c>
      <c r="D156" s="9">
        <v>13.452</v>
      </c>
      <c r="E156" s="6">
        <f t="shared" si="2"/>
        <v>13.452</v>
      </c>
    </row>
    <row r="157" spans="1:5" ht="13.7" customHeight="1" x14ac:dyDescent="0.2">
      <c r="A157" s="7">
        <v>60401</v>
      </c>
      <c r="B157" s="18" t="s">
        <v>270</v>
      </c>
      <c r="C157" s="7">
        <v>206</v>
      </c>
      <c r="D157" s="9">
        <v>13.322199999999999</v>
      </c>
      <c r="E157" s="6">
        <f t="shared" si="2"/>
        <v>2744.3731999999995</v>
      </c>
    </row>
    <row r="158" spans="1:5" ht="13.7" customHeight="1" x14ac:dyDescent="0.2">
      <c r="A158" s="7">
        <v>20097</v>
      </c>
      <c r="B158" s="18" t="s">
        <v>152</v>
      </c>
      <c r="C158" s="7">
        <v>2</v>
      </c>
      <c r="D158" s="9">
        <v>12.507999999999999</v>
      </c>
      <c r="E158" s="6">
        <f t="shared" si="2"/>
        <v>25.015999999999998</v>
      </c>
    </row>
    <row r="159" spans="1:5" ht="13.7" customHeight="1" x14ac:dyDescent="0.2">
      <c r="A159" s="20">
        <v>20094</v>
      </c>
      <c r="B159" s="21" t="s">
        <v>150</v>
      </c>
      <c r="C159" s="20">
        <v>3</v>
      </c>
      <c r="D159" s="22">
        <v>12.307399999999999</v>
      </c>
      <c r="E159" s="6">
        <f t="shared" si="2"/>
        <v>36.922199999999997</v>
      </c>
    </row>
    <row r="160" spans="1:5" ht="13.7" customHeight="1" x14ac:dyDescent="0.2">
      <c r="A160" s="7">
        <v>20095</v>
      </c>
      <c r="B160" s="18" t="s">
        <v>151</v>
      </c>
      <c r="C160" s="7">
        <v>45</v>
      </c>
      <c r="D160" s="9">
        <v>12.236599999999999</v>
      </c>
      <c r="E160" s="6">
        <f t="shared" si="2"/>
        <v>550.64699999999993</v>
      </c>
    </row>
    <row r="161" spans="1:5" ht="13.7" customHeight="1" x14ac:dyDescent="0.2">
      <c r="A161" s="7">
        <v>60452</v>
      </c>
      <c r="B161" s="11" t="s">
        <v>278</v>
      </c>
      <c r="C161" s="7">
        <v>22</v>
      </c>
      <c r="D161" s="9">
        <v>12.154</v>
      </c>
      <c r="E161" s="6">
        <f t="shared" si="2"/>
        <v>267.38799999999998</v>
      </c>
    </row>
    <row r="162" spans="1:5" ht="13.7" customHeight="1" x14ac:dyDescent="0.2">
      <c r="A162" s="7">
        <v>40217</v>
      </c>
      <c r="B162" s="16" t="s">
        <v>243</v>
      </c>
      <c r="C162" s="7">
        <v>86</v>
      </c>
      <c r="D162" s="9">
        <v>12.118599999999999</v>
      </c>
      <c r="E162" s="6">
        <f t="shared" si="2"/>
        <v>1042.1995999999999</v>
      </c>
    </row>
    <row r="163" spans="1:5" ht="13.7" customHeight="1" x14ac:dyDescent="0.2">
      <c r="A163" s="7">
        <v>20149</v>
      </c>
      <c r="B163" s="19" t="s">
        <v>168</v>
      </c>
      <c r="C163" s="24">
        <v>20</v>
      </c>
      <c r="D163" s="9">
        <v>12.071400000000001</v>
      </c>
      <c r="E163" s="6">
        <f t="shared" si="2"/>
        <v>241.428</v>
      </c>
    </row>
    <row r="164" spans="1:5" ht="13.7" customHeight="1" x14ac:dyDescent="0.2">
      <c r="A164" s="7">
        <v>14420</v>
      </c>
      <c r="B164" s="18" t="s">
        <v>139</v>
      </c>
      <c r="C164" s="7">
        <v>316</v>
      </c>
      <c r="D164" s="9">
        <v>11.941599999999999</v>
      </c>
      <c r="E164" s="6">
        <f t="shared" si="2"/>
        <v>3773.5455999999999</v>
      </c>
    </row>
    <row r="165" spans="1:5" ht="13.7" customHeight="1" x14ac:dyDescent="0.2">
      <c r="A165" s="7">
        <v>20141</v>
      </c>
      <c r="B165" s="11" t="s">
        <v>167</v>
      </c>
      <c r="C165" s="24">
        <v>1</v>
      </c>
      <c r="D165" s="9">
        <v>11.859</v>
      </c>
      <c r="E165" s="6">
        <f t="shared" si="2"/>
        <v>11.859</v>
      </c>
    </row>
    <row r="166" spans="1:5" ht="13.7" customHeight="1" x14ac:dyDescent="0.2">
      <c r="A166" s="7">
        <v>20158</v>
      </c>
      <c r="B166" s="19" t="s">
        <v>169</v>
      </c>
      <c r="C166" s="24">
        <v>4</v>
      </c>
      <c r="D166" s="9">
        <v>11.859</v>
      </c>
      <c r="E166" s="6">
        <f t="shared" si="2"/>
        <v>47.436</v>
      </c>
    </row>
    <row r="167" spans="1:5" ht="13.7" customHeight="1" x14ac:dyDescent="0.2">
      <c r="A167" s="7">
        <v>20168</v>
      </c>
      <c r="B167" s="17" t="s">
        <v>173</v>
      </c>
      <c r="C167" s="24">
        <v>10</v>
      </c>
      <c r="D167" s="9">
        <v>11.7646</v>
      </c>
      <c r="E167" s="6">
        <f t="shared" si="2"/>
        <v>117.646</v>
      </c>
    </row>
    <row r="168" spans="1:5" ht="13.7" customHeight="1" x14ac:dyDescent="0.2">
      <c r="A168" s="7">
        <v>15104</v>
      </c>
      <c r="B168" s="18" t="s">
        <v>142</v>
      </c>
      <c r="C168" s="7">
        <v>268</v>
      </c>
      <c r="D168" s="9">
        <v>11.4224</v>
      </c>
      <c r="E168" s="6">
        <f t="shared" si="2"/>
        <v>3061.2031999999999</v>
      </c>
    </row>
    <row r="169" spans="1:5" ht="13.7" customHeight="1" x14ac:dyDescent="0.2">
      <c r="A169" s="56" t="s">
        <v>633</v>
      </c>
      <c r="B169" s="63" t="s">
        <v>634</v>
      </c>
      <c r="C169" s="7">
        <v>47</v>
      </c>
      <c r="D169" s="9">
        <v>11.410599999999999</v>
      </c>
      <c r="E169" s="6">
        <f t="shared" si="2"/>
        <v>536.29819999999995</v>
      </c>
    </row>
    <row r="170" spans="1:5" ht="13.7" customHeight="1" x14ac:dyDescent="0.2">
      <c r="A170" s="7">
        <v>12451</v>
      </c>
      <c r="B170" s="18" t="s">
        <v>126</v>
      </c>
      <c r="C170" s="7">
        <v>1030</v>
      </c>
      <c r="D170" s="9">
        <v>11.3634</v>
      </c>
      <c r="E170" s="6">
        <f t="shared" si="2"/>
        <v>11704.302</v>
      </c>
    </row>
    <row r="171" spans="1:5" ht="13.7" customHeight="1" x14ac:dyDescent="0.2">
      <c r="A171" s="7">
        <v>60453</v>
      </c>
      <c r="B171" s="11" t="s">
        <v>279</v>
      </c>
      <c r="C171" s="7">
        <v>313</v>
      </c>
      <c r="D171" s="9">
        <v>11.2218</v>
      </c>
      <c r="E171" s="6">
        <f t="shared" si="2"/>
        <v>3512.4234000000001</v>
      </c>
    </row>
    <row r="172" spans="1:5" ht="13.7" customHeight="1" x14ac:dyDescent="0.2">
      <c r="A172" s="7">
        <v>40402</v>
      </c>
      <c r="B172" s="11" t="s">
        <v>248</v>
      </c>
      <c r="C172" s="7">
        <v>60</v>
      </c>
      <c r="D172" s="9">
        <v>10.926799999999998</v>
      </c>
      <c r="E172" s="6">
        <f t="shared" si="2"/>
        <v>655.60799999999995</v>
      </c>
    </row>
    <row r="173" spans="1:5" ht="13.7" customHeight="1" x14ac:dyDescent="0.2">
      <c r="A173" s="7">
        <v>80099</v>
      </c>
      <c r="B173" s="10" t="s">
        <v>285</v>
      </c>
      <c r="C173" s="7">
        <v>455</v>
      </c>
      <c r="D173" s="9">
        <v>10.679</v>
      </c>
      <c r="E173" s="6">
        <f t="shared" si="2"/>
        <v>4858.9449999999997</v>
      </c>
    </row>
    <row r="174" spans="1:5" ht="13.7" customHeight="1" x14ac:dyDescent="0.2">
      <c r="A174" s="7">
        <v>60444</v>
      </c>
      <c r="B174" s="25" t="s">
        <v>277</v>
      </c>
      <c r="C174" s="7">
        <v>190</v>
      </c>
      <c r="D174" s="9">
        <v>10.6082</v>
      </c>
      <c r="E174" s="6">
        <f t="shared" si="2"/>
        <v>2015.558</v>
      </c>
    </row>
    <row r="175" spans="1:5" ht="13.7" customHeight="1" x14ac:dyDescent="0.2">
      <c r="A175" s="56" t="s">
        <v>593</v>
      </c>
      <c r="B175" s="80" t="s">
        <v>594</v>
      </c>
      <c r="C175" s="7">
        <v>72</v>
      </c>
      <c r="D175" s="9">
        <v>10.596399999999999</v>
      </c>
      <c r="E175" s="6">
        <f t="shared" si="2"/>
        <v>762.94079999999997</v>
      </c>
    </row>
    <row r="176" spans="1:5" ht="13.7" customHeight="1" x14ac:dyDescent="0.2">
      <c r="A176" s="7">
        <v>9985</v>
      </c>
      <c r="B176" s="10" t="s">
        <v>47</v>
      </c>
      <c r="C176" s="7">
        <v>120</v>
      </c>
      <c r="D176" s="9">
        <v>10.5846</v>
      </c>
      <c r="E176" s="6">
        <f t="shared" si="2"/>
        <v>1270.152</v>
      </c>
    </row>
    <row r="177" spans="1:5" ht="13.7" customHeight="1" x14ac:dyDescent="0.2">
      <c r="A177" s="56" t="s">
        <v>401</v>
      </c>
      <c r="B177" s="70" t="s">
        <v>402</v>
      </c>
      <c r="C177" s="7">
        <v>2</v>
      </c>
      <c r="D177" s="9">
        <v>10.4076</v>
      </c>
      <c r="E177" s="6">
        <f t="shared" si="2"/>
        <v>20.815200000000001</v>
      </c>
    </row>
    <row r="178" spans="1:5" ht="13.7" customHeight="1" x14ac:dyDescent="0.2">
      <c r="A178" s="7">
        <v>20124</v>
      </c>
      <c r="B178" s="19" t="s">
        <v>163</v>
      </c>
      <c r="C178" s="23">
        <v>337</v>
      </c>
      <c r="D178" s="9">
        <v>10.3132</v>
      </c>
      <c r="E178" s="6">
        <f t="shared" si="2"/>
        <v>3475.5484000000001</v>
      </c>
    </row>
    <row r="179" spans="1:5" ht="13.7" customHeight="1" x14ac:dyDescent="0.2">
      <c r="A179" s="7">
        <v>20125</v>
      </c>
      <c r="B179" s="19" t="s">
        <v>164</v>
      </c>
      <c r="C179" s="23">
        <v>148</v>
      </c>
      <c r="D179" s="9">
        <v>10.3132</v>
      </c>
      <c r="E179" s="6">
        <f t="shared" si="2"/>
        <v>1526.3535999999999</v>
      </c>
    </row>
    <row r="180" spans="1:5" ht="13.7" customHeight="1" x14ac:dyDescent="0.2">
      <c r="A180" s="7">
        <v>20247</v>
      </c>
      <c r="B180" s="13" t="s">
        <v>193</v>
      </c>
      <c r="C180" s="23">
        <v>193</v>
      </c>
      <c r="D180" s="9">
        <v>10.089</v>
      </c>
      <c r="E180" s="6">
        <f t="shared" si="2"/>
        <v>1947.1770000000001</v>
      </c>
    </row>
    <row r="181" spans="1:5" ht="13.7" customHeight="1" x14ac:dyDescent="0.2">
      <c r="A181" s="7">
        <v>20902</v>
      </c>
      <c r="B181" s="19" t="s">
        <v>230</v>
      </c>
      <c r="C181" s="7">
        <v>3</v>
      </c>
      <c r="D181" s="9">
        <v>9.9001999999999999</v>
      </c>
      <c r="E181" s="6">
        <f t="shared" si="2"/>
        <v>29.700600000000001</v>
      </c>
    </row>
    <row r="182" spans="1:5" ht="13.7" customHeight="1" x14ac:dyDescent="0.2">
      <c r="A182" s="7">
        <v>20671</v>
      </c>
      <c r="B182" s="13" t="s">
        <v>228</v>
      </c>
      <c r="C182" s="7">
        <v>1</v>
      </c>
      <c r="D182" s="9">
        <v>9.8884000000000007</v>
      </c>
      <c r="E182" s="6">
        <f t="shared" si="2"/>
        <v>9.8884000000000007</v>
      </c>
    </row>
    <row r="183" spans="1:5" ht="13.7" customHeight="1" x14ac:dyDescent="0.2">
      <c r="A183" s="7">
        <v>2957</v>
      </c>
      <c r="B183" s="17" t="s">
        <v>18</v>
      </c>
      <c r="C183" s="7">
        <v>140</v>
      </c>
      <c r="D183" s="9">
        <v>9.8647999999999989</v>
      </c>
      <c r="E183" s="6">
        <f t="shared" si="2"/>
        <v>1381.0719999999999</v>
      </c>
    </row>
    <row r="184" spans="1:5" ht="13.7" customHeight="1" x14ac:dyDescent="0.2">
      <c r="A184" s="7">
        <v>20249</v>
      </c>
      <c r="B184" s="8" t="s">
        <v>194</v>
      </c>
      <c r="C184" s="24">
        <v>3</v>
      </c>
      <c r="D184" s="9">
        <v>9.7349999999999994</v>
      </c>
      <c r="E184" s="6">
        <f t="shared" si="2"/>
        <v>29.204999999999998</v>
      </c>
    </row>
    <row r="185" spans="1:5" ht="13.7" customHeight="1" x14ac:dyDescent="0.2">
      <c r="A185" s="7">
        <v>60416</v>
      </c>
      <c r="B185" s="11" t="s">
        <v>275</v>
      </c>
      <c r="C185" s="7">
        <v>31</v>
      </c>
      <c r="D185" s="9">
        <v>9.6523999999999983</v>
      </c>
      <c r="E185" s="6">
        <f t="shared" si="2"/>
        <v>299.22439999999995</v>
      </c>
    </row>
    <row r="186" spans="1:5" ht="13.7" customHeight="1" x14ac:dyDescent="0.2">
      <c r="A186" s="7">
        <v>20121</v>
      </c>
      <c r="B186" s="18" t="s">
        <v>160</v>
      </c>
      <c r="C186" s="7">
        <v>253</v>
      </c>
      <c r="D186" s="9">
        <v>9.6405999999999992</v>
      </c>
      <c r="E186" s="6">
        <f t="shared" si="2"/>
        <v>2439.0717999999997</v>
      </c>
    </row>
    <row r="187" spans="1:5" ht="13.7" customHeight="1" x14ac:dyDescent="0.2">
      <c r="A187" s="7">
        <v>20093</v>
      </c>
      <c r="B187" s="18" t="s">
        <v>149</v>
      </c>
      <c r="C187" s="7">
        <v>271</v>
      </c>
      <c r="D187" s="9">
        <v>9.5934000000000008</v>
      </c>
      <c r="E187" s="6">
        <f t="shared" si="2"/>
        <v>2599.8114</v>
      </c>
    </row>
    <row r="188" spans="1:5" ht="13.7" customHeight="1" x14ac:dyDescent="0.2">
      <c r="A188" s="56" t="s">
        <v>609</v>
      </c>
      <c r="B188" s="61" t="s">
        <v>610</v>
      </c>
      <c r="C188" s="7">
        <v>18</v>
      </c>
      <c r="D188" s="9">
        <v>9.3927999999999994</v>
      </c>
      <c r="E188" s="6">
        <f t="shared" si="2"/>
        <v>169.07039999999998</v>
      </c>
    </row>
    <row r="189" spans="1:5" ht="13.7" customHeight="1" x14ac:dyDescent="0.2">
      <c r="A189" s="7">
        <v>20242</v>
      </c>
      <c r="B189" s="8" t="s">
        <v>191</v>
      </c>
      <c r="C189" s="24">
        <v>1</v>
      </c>
      <c r="D189" s="9">
        <v>9.3691999999999993</v>
      </c>
      <c r="E189" s="6">
        <f t="shared" si="2"/>
        <v>9.3691999999999993</v>
      </c>
    </row>
    <row r="190" spans="1:5" ht="13.7" customHeight="1" x14ac:dyDescent="0.2">
      <c r="A190" s="7">
        <v>20243</v>
      </c>
      <c r="B190" s="16" t="s">
        <v>192</v>
      </c>
      <c r="C190" s="23">
        <v>209</v>
      </c>
      <c r="D190" s="9">
        <v>9.3691999999999993</v>
      </c>
      <c r="E190" s="6">
        <f t="shared" si="2"/>
        <v>1958.1627999999998</v>
      </c>
    </row>
    <row r="191" spans="1:5" ht="13.7" customHeight="1" x14ac:dyDescent="0.2">
      <c r="A191" s="7">
        <v>20670</v>
      </c>
      <c r="B191" s="13" t="s">
        <v>227</v>
      </c>
      <c r="C191" s="7">
        <v>1</v>
      </c>
      <c r="D191" s="9">
        <v>9.3101999999999983</v>
      </c>
      <c r="E191" s="6">
        <f t="shared" si="2"/>
        <v>9.3101999999999983</v>
      </c>
    </row>
    <row r="192" spans="1:5" ht="13.7" customHeight="1" x14ac:dyDescent="0.2">
      <c r="A192" s="7">
        <v>20240</v>
      </c>
      <c r="B192" s="17" t="s">
        <v>189</v>
      </c>
      <c r="C192" s="23">
        <v>142</v>
      </c>
      <c r="D192" s="9">
        <v>9.2629999999999999</v>
      </c>
      <c r="E192" s="6">
        <f t="shared" si="2"/>
        <v>1315.346</v>
      </c>
    </row>
    <row r="193" spans="1:5" ht="13.7" customHeight="1" x14ac:dyDescent="0.2">
      <c r="A193" s="56">
        <v>80501</v>
      </c>
      <c r="B193" s="57" t="s">
        <v>322</v>
      </c>
      <c r="C193" s="7">
        <v>493</v>
      </c>
      <c r="D193" s="9">
        <v>9.2157999999999998</v>
      </c>
      <c r="E193" s="6">
        <f t="shared" si="2"/>
        <v>4543.3894</v>
      </c>
    </row>
    <row r="194" spans="1:5" ht="13.7" customHeight="1" x14ac:dyDescent="0.2">
      <c r="A194" s="7">
        <v>11997</v>
      </c>
      <c r="B194" s="18" t="s">
        <v>120</v>
      </c>
      <c r="C194" s="7">
        <v>39</v>
      </c>
      <c r="D194" s="9">
        <v>9.2039999999999988</v>
      </c>
      <c r="E194" s="6">
        <f t="shared" si="2"/>
        <v>358.95599999999996</v>
      </c>
    </row>
    <row r="195" spans="1:5" ht="13.7" customHeight="1" x14ac:dyDescent="0.2">
      <c r="A195" s="7">
        <v>60412</v>
      </c>
      <c r="B195" s="11" t="s">
        <v>273</v>
      </c>
      <c r="C195" s="7">
        <v>4</v>
      </c>
      <c r="D195" s="9">
        <v>8.932599999999999</v>
      </c>
      <c r="E195" s="6">
        <f t="shared" ref="E195:E258" si="3">C195*D195</f>
        <v>35.730399999999996</v>
      </c>
    </row>
    <row r="196" spans="1:5" ht="13.7" customHeight="1" x14ac:dyDescent="0.2">
      <c r="A196" s="56" t="s">
        <v>663</v>
      </c>
      <c r="B196" s="72" t="s">
        <v>664</v>
      </c>
      <c r="C196" s="7">
        <v>10</v>
      </c>
      <c r="D196" s="9">
        <v>8.9207999999999998</v>
      </c>
      <c r="E196" s="6">
        <f t="shared" si="3"/>
        <v>89.207999999999998</v>
      </c>
    </row>
    <row r="197" spans="1:5" ht="13.7" customHeight="1" x14ac:dyDescent="0.2">
      <c r="A197" s="7">
        <v>20241</v>
      </c>
      <c r="B197" s="19" t="s">
        <v>190</v>
      </c>
      <c r="C197" s="23">
        <v>114</v>
      </c>
      <c r="D197" s="9">
        <v>8.8854000000000006</v>
      </c>
      <c r="E197" s="6">
        <f t="shared" si="3"/>
        <v>1012.9356</v>
      </c>
    </row>
    <row r="198" spans="1:5" ht="13.7" customHeight="1" x14ac:dyDescent="0.2">
      <c r="A198" s="7">
        <v>26</v>
      </c>
      <c r="B198" s="8" t="s">
        <v>7</v>
      </c>
      <c r="C198" s="7">
        <v>90</v>
      </c>
      <c r="D198" s="9">
        <v>8.8145999999999987</v>
      </c>
      <c r="E198" s="6">
        <f t="shared" si="3"/>
        <v>793.31399999999985</v>
      </c>
    </row>
    <row r="199" spans="1:5" ht="13.7" customHeight="1" x14ac:dyDescent="0.2">
      <c r="A199" s="7">
        <v>20197</v>
      </c>
      <c r="B199" s="18" t="s">
        <v>177</v>
      </c>
      <c r="C199" s="24">
        <v>25</v>
      </c>
      <c r="D199" s="9">
        <v>8.7673999999999985</v>
      </c>
      <c r="E199" s="6">
        <f t="shared" si="3"/>
        <v>219.18499999999997</v>
      </c>
    </row>
    <row r="200" spans="1:5" ht="13.7" customHeight="1" x14ac:dyDescent="0.2">
      <c r="A200" s="7">
        <v>60415</v>
      </c>
      <c r="B200" s="11" t="s">
        <v>274</v>
      </c>
      <c r="C200" s="7">
        <v>241</v>
      </c>
      <c r="D200" s="9">
        <v>8.4133999999999993</v>
      </c>
      <c r="E200" s="6">
        <f t="shared" si="3"/>
        <v>2027.6293999999998</v>
      </c>
    </row>
    <row r="201" spans="1:5" ht="13.7" customHeight="1" x14ac:dyDescent="0.2">
      <c r="A201" s="7">
        <v>60110</v>
      </c>
      <c r="B201" s="16" t="s">
        <v>264</v>
      </c>
      <c r="C201" s="7">
        <v>648</v>
      </c>
      <c r="D201" s="9">
        <v>8.2835999999999999</v>
      </c>
      <c r="E201" s="6">
        <f t="shared" si="3"/>
        <v>5367.7727999999997</v>
      </c>
    </row>
    <row r="202" spans="1:5" ht="13.7" customHeight="1" x14ac:dyDescent="0.2">
      <c r="A202" s="7">
        <v>60210</v>
      </c>
      <c r="B202" s="8" t="s">
        <v>269</v>
      </c>
      <c r="C202" s="7">
        <v>432</v>
      </c>
      <c r="D202" s="9">
        <v>8.2835999999999999</v>
      </c>
      <c r="E202" s="6">
        <f t="shared" si="3"/>
        <v>3578.5151999999998</v>
      </c>
    </row>
    <row r="203" spans="1:5" ht="13.7" customHeight="1" x14ac:dyDescent="0.2">
      <c r="A203" s="56" t="s">
        <v>637</v>
      </c>
      <c r="B203" s="57" t="s">
        <v>638</v>
      </c>
      <c r="C203" s="23">
        <v>345</v>
      </c>
      <c r="D203" s="9">
        <v>7.9531999999999998</v>
      </c>
      <c r="E203" s="6">
        <f t="shared" si="3"/>
        <v>2743.8539999999998</v>
      </c>
    </row>
    <row r="204" spans="1:5" ht="13.7" customHeight="1" x14ac:dyDescent="0.2">
      <c r="A204" s="58" t="s">
        <v>423</v>
      </c>
      <c r="B204" s="68" t="s">
        <v>424</v>
      </c>
      <c r="C204" s="7">
        <v>312</v>
      </c>
      <c r="D204" s="9">
        <v>7.8351999999999995</v>
      </c>
      <c r="E204" s="6">
        <f t="shared" si="3"/>
        <v>2444.5823999999998</v>
      </c>
    </row>
    <row r="205" spans="1:5" ht="13.7" customHeight="1" x14ac:dyDescent="0.2">
      <c r="A205" s="56" t="s">
        <v>675</v>
      </c>
      <c r="B205" s="58" t="s">
        <v>676</v>
      </c>
      <c r="C205" s="7">
        <v>56</v>
      </c>
      <c r="D205" s="9">
        <v>7.8233999999999995</v>
      </c>
      <c r="E205" s="6">
        <f t="shared" si="3"/>
        <v>438.11039999999997</v>
      </c>
    </row>
    <row r="206" spans="1:5" ht="13.7" customHeight="1" x14ac:dyDescent="0.2">
      <c r="A206" s="7">
        <v>14416</v>
      </c>
      <c r="B206" s="18" t="s">
        <v>137</v>
      </c>
      <c r="C206" s="7">
        <v>1</v>
      </c>
      <c r="D206" s="9">
        <v>7.6463999999999999</v>
      </c>
      <c r="E206" s="6">
        <f t="shared" si="3"/>
        <v>7.6463999999999999</v>
      </c>
    </row>
    <row r="207" spans="1:5" ht="13.7" customHeight="1" x14ac:dyDescent="0.2">
      <c r="A207" s="58" t="s">
        <v>501</v>
      </c>
      <c r="B207" s="61" t="s">
        <v>502</v>
      </c>
      <c r="C207" s="7">
        <v>639</v>
      </c>
      <c r="D207" s="9">
        <v>7.4576000000000002</v>
      </c>
      <c r="E207" s="6">
        <f t="shared" si="3"/>
        <v>4765.4063999999998</v>
      </c>
    </row>
    <row r="208" spans="1:5" ht="13.7" customHeight="1" x14ac:dyDescent="0.2">
      <c r="A208" s="56" t="s">
        <v>779</v>
      </c>
      <c r="B208" s="68" t="s">
        <v>780</v>
      </c>
      <c r="C208" s="7">
        <v>181</v>
      </c>
      <c r="D208" s="9">
        <v>7.4576000000000002</v>
      </c>
      <c r="E208" s="6">
        <f t="shared" si="3"/>
        <v>1349.8256000000001</v>
      </c>
    </row>
    <row r="209" spans="1:5" ht="13.7" customHeight="1" x14ac:dyDescent="0.2">
      <c r="A209" s="7">
        <v>80199</v>
      </c>
      <c r="B209" s="12" t="s">
        <v>305</v>
      </c>
      <c r="C209" s="7">
        <v>300</v>
      </c>
      <c r="D209" s="9">
        <v>7.375</v>
      </c>
      <c r="E209" s="6">
        <f t="shared" si="3"/>
        <v>2212.5</v>
      </c>
    </row>
    <row r="210" spans="1:5" ht="13.7" customHeight="1" x14ac:dyDescent="0.2">
      <c r="A210" s="7">
        <v>40401</v>
      </c>
      <c r="B210" s="12" t="s">
        <v>247</v>
      </c>
      <c r="C210" s="7">
        <v>7</v>
      </c>
      <c r="D210" s="9">
        <v>7.3632</v>
      </c>
      <c r="E210" s="6">
        <f t="shared" si="3"/>
        <v>51.542400000000001</v>
      </c>
    </row>
    <row r="211" spans="1:5" ht="13.7" customHeight="1" x14ac:dyDescent="0.2">
      <c r="A211" s="56">
        <v>80500</v>
      </c>
      <c r="B211" s="57" t="s">
        <v>321</v>
      </c>
      <c r="C211" s="7">
        <v>12</v>
      </c>
      <c r="D211" s="9">
        <v>7.3632</v>
      </c>
      <c r="E211" s="6">
        <f t="shared" si="3"/>
        <v>88.358400000000003</v>
      </c>
    </row>
    <row r="212" spans="1:5" ht="13.7" customHeight="1" x14ac:dyDescent="0.2">
      <c r="A212" s="20">
        <v>20663</v>
      </c>
      <c r="B212" s="26" t="s">
        <v>226</v>
      </c>
      <c r="C212" s="20">
        <v>200</v>
      </c>
      <c r="D212" s="22">
        <v>7.2923999999999989</v>
      </c>
      <c r="E212" s="6">
        <f t="shared" si="3"/>
        <v>1458.4799999999998</v>
      </c>
    </row>
    <row r="213" spans="1:5" ht="13.7" customHeight="1" x14ac:dyDescent="0.2">
      <c r="A213" s="7">
        <v>20351</v>
      </c>
      <c r="B213" s="18" t="s">
        <v>205</v>
      </c>
      <c r="C213" s="24">
        <v>51</v>
      </c>
      <c r="D213" s="9">
        <v>7.2451999999999996</v>
      </c>
      <c r="E213" s="6">
        <f t="shared" si="3"/>
        <v>369.5052</v>
      </c>
    </row>
    <row r="214" spans="1:5" ht="13.7" customHeight="1" x14ac:dyDescent="0.2">
      <c r="A214" s="7">
        <v>20360</v>
      </c>
      <c r="B214" s="18" t="s">
        <v>207</v>
      </c>
      <c r="C214" s="24">
        <v>51</v>
      </c>
      <c r="D214" s="9">
        <v>7.2451999999999996</v>
      </c>
      <c r="E214" s="6">
        <f t="shared" si="3"/>
        <v>369.5052</v>
      </c>
    </row>
    <row r="215" spans="1:5" ht="13.7" customHeight="1" x14ac:dyDescent="0.2">
      <c r="A215" s="57" t="s">
        <v>521</v>
      </c>
      <c r="B215" s="63" t="s">
        <v>522</v>
      </c>
      <c r="C215" s="7">
        <v>194</v>
      </c>
      <c r="D215" s="9">
        <v>7.2098000000000004</v>
      </c>
      <c r="E215" s="6">
        <f t="shared" si="3"/>
        <v>1398.7012</v>
      </c>
    </row>
    <row r="216" spans="1:5" ht="13.7" customHeight="1" x14ac:dyDescent="0.2">
      <c r="A216" s="56" t="s">
        <v>791</v>
      </c>
      <c r="B216" s="61" t="s">
        <v>792</v>
      </c>
      <c r="C216" s="7">
        <v>148</v>
      </c>
      <c r="D216" s="9">
        <v>7.1626000000000003</v>
      </c>
      <c r="E216" s="6">
        <f t="shared" si="3"/>
        <v>1060.0648000000001</v>
      </c>
    </row>
    <row r="217" spans="1:5" ht="13.7" customHeight="1" x14ac:dyDescent="0.2">
      <c r="A217" s="7">
        <v>20352</v>
      </c>
      <c r="B217" s="18" t="s">
        <v>206</v>
      </c>
      <c r="C217" s="24">
        <v>74</v>
      </c>
      <c r="D217" s="9">
        <v>6.8793999999999995</v>
      </c>
      <c r="E217" s="6">
        <f t="shared" si="3"/>
        <v>509.07559999999995</v>
      </c>
    </row>
    <row r="218" spans="1:5" ht="13.7" customHeight="1" x14ac:dyDescent="0.2">
      <c r="A218" s="7">
        <v>20362</v>
      </c>
      <c r="B218" s="18" t="s">
        <v>208</v>
      </c>
      <c r="C218" s="24">
        <v>1</v>
      </c>
      <c r="D218" s="9">
        <v>6.8793999999999995</v>
      </c>
      <c r="E218" s="6">
        <f t="shared" si="3"/>
        <v>6.8793999999999995</v>
      </c>
    </row>
    <row r="219" spans="1:5" ht="13.7" customHeight="1" x14ac:dyDescent="0.2">
      <c r="A219" s="7">
        <v>80300</v>
      </c>
      <c r="B219" s="16" t="s">
        <v>312</v>
      </c>
      <c r="C219" s="7">
        <v>288</v>
      </c>
      <c r="D219" s="9">
        <v>6.8439999999999994</v>
      </c>
      <c r="E219" s="6">
        <f t="shared" si="3"/>
        <v>1971.0719999999999</v>
      </c>
    </row>
    <row r="220" spans="1:5" ht="13.7" customHeight="1" x14ac:dyDescent="0.2">
      <c r="A220" s="7">
        <v>80168</v>
      </c>
      <c r="B220" s="13" t="s">
        <v>302</v>
      </c>
      <c r="C220" s="7">
        <v>459</v>
      </c>
      <c r="D220" s="9">
        <v>6.8085999999999993</v>
      </c>
      <c r="E220" s="6">
        <f t="shared" si="3"/>
        <v>3125.1473999999998</v>
      </c>
    </row>
    <row r="221" spans="1:5" ht="13.7" customHeight="1" x14ac:dyDescent="0.2">
      <c r="A221" s="56" t="s">
        <v>515</v>
      </c>
      <c r="B221" s="72" t="s">
        <v>516</v>
      </c>
      <c r="C221" s="7">
        <v>40</v>
      </c>
      <c r="D221" s="9">
        <v>6.8085999999999993</v>
      </c>
      <c r="E221" s="6">
        <f t="shared" si="3"/>
        <v>272.34399999999999</v>
      </c>
    </row>
    <row r="222" spans="1:5" ht="13.7" customHeight="1" x14ac:dyDescent="0.2">
      <c r="A222" s="7">
        <v>6063</v>
      </c>
      <c r="B222" s="18" t="s">
        <v>37</v>
      </c>
      <c r="C222" s="7">
        <v>6</v>
      </c>
      <c r="D222" s="9">
        <v>6.7967999999999993</v>
      </c>
      <c r="E222" s="6">
        <f t="shared" si="3"/>
        <v>40.780799999999999</v>
      </c>
    </row>
    <row r="223" spans="1:5" ht="13.7" customHeight="1" x14ac:dyDescent="0.2">
      <c r="A223" s="7">
        <v>2954</v>
      </c>
      <c r="B223" s="16" t="s">
        <v>17</v>
      </c>
      <c r="C223" s="7">
        <v>28</v>
      </c>
      <c r="D223" s="9">
        <v>6.7614000000000001</v>
      </c>
      <c r="E223" s="6">
        <f t="shared" si="3"/>
        <v>189.3192</v>
      </c>
    </row>
    <row r="224" spans="1:5" ht="13.7" customHeight="1" x14ac:dyDescent="0.2">
      <c r="A224" s="7">
        <v>20114</v>
      </c>
      <c r="B224" s="18" t="s">
        <v>159</v>
      </c>
      <c r="C224" s="7">
        <v>273</v>
      </c>
      <c r="D224" s="9">
        <v>6.7614000000000001</v>
      </c>
      <c r="E224" s="6">
        <f t="shared" si="3"/>
        <v>1845.8622</v>
      </c>
    </row>
    <row r="225" spans="1:5" ht="13.7" customHeight="1" x14ac:dyDescent="0.2">
      <c r="A225" s="7">
        <v>60010</v>
      </c>
      <c r="B225" s="8" t="s">
        <v>263</v>
      </c>
      <c r="C225" s="7">
        <v>3528</v>
      </c>
      <c r="D225" s="9">
        <v>6.702399999999999</v>
      </c>
      <c r="E225" s="6">
        <f t="shared" si="3"/>
        <v>23646.067199999998</v>
      </c>
    </row>
    <row r="226" spans="1:5" ht="13.7" customHeight="1" x14ac:dyDescent="0.2">
      <c r="A226" s="7">
        <v>14410</v>
      </c>
      <c r="B226" s="18" t="s">
        <v>135</v>
      </c>
      <c r="C226" s="7">
        <v>178</v>
      </c>
      <c r="D226" s="9">
        <v>6.6669999999999998</v>
      </c>
      <c r="E226" s="6">
        <f t="shared" si="3"/>
        <v>1186.7259999999999</v>
      </c>
    </row>
    <row r="227" spans="1:5" ht="13.7" customHeight="1" x14ac:dyDescent="0.2">
      <c r="A227" s="56" t="s">
        <v>671</v>
      </c>
      <c r="B227" s="56" t="s">
        <v>672</v>
      </c>
      <c r="C227" s="23">
        <v>520</v>
      </c>
      <c r="D227" s="9">
        <v>6.3011999999999997</v>
      </c>
      <c r="E227" s="6">
        <f t="shared" si="3"/>
        <v>3276.6239999999998</v>
      </c>
    </row>
    <row r="228" spans="1:5" ht="13.7" customHeight="1" x14ac:dyDescent="0.2">
      <c r="A228" s="7">
        <v>14418</v>
      </c>
      <c r="B228" s="18" t="s">
        <v>138</v>
      </c>
      <c r="C228" s="7">
        <v>632</v>
      </c>
      <c r="D228" s="9">
        <v>6.2185999999999995</v>
      </c>
      <c r="E228" s="6">
        <f t="shared" si="3"/>
        <v>3930.1551999999997</v>
      </c>
    </row>
    <row r="229" spans="1:5" ht="13.7" customHeight="1" x14ac:dyDescent="0.2">
      <c r="A229" s="56" t="s">
        <v>783</v>
      </c>
      <c r="B229" s="68" t="s">
        <v>784</v>
      </c>
      <c r="C229" s="7">
        <v>308</v>
      </c>
      <c r="D229" s="9">
        <v>6.2185999999999995</v>
      </c>
      <c r="E229" s="6">
        <f t="shared" si="3"/>
        <v>1915.3287999999998</v>
      </c>
    </row>
    <row r="230" spans="1:5" ht="13.7" customHeight="1" x14ac:dyDescent="0.2">
      <c r="A230" s="7">
        <v>10094</v>
      </c>
      <c r="B230" s="18" t="s">
        <v>56</v>
      </c>
      <c r="C230" s="23">
        <v>168</v>
      </c>
      <c r="D230" s="9">
        <v>6.1832000000000003</v>
      </c>
      <c r="E230" s="6">
        <f t="shared" si="3"/>
        <v>1038.7776000000001</v>
      </c>
    </row>
    <row r="231" spans="1:5" ht="13.7" customHeight="1" x14ac:dyDescent="0.2">
      <c r="A231" s="56" t="s">
        <v>647</v>
      </c>
      <c r="B231" s="70" t="s">
        <v>648</v>
      </c>
      <c r="C231" s="23">
        <v>558</v>
      </c>
      <c r="D231" s="9">
        <v>6.1360000000000001</v>
      </c>
      <c r="E231" s="6">
        <f t="shared" si="3"/>
        <v>3423.8879999999999</v>
      </c>
    </row>
    <row r="232" spans="1:5" ht="13.7" customHeight="1" x14ac:dyDescent="0.2">
      <c r="A232" s="7">
        <v>80305</v>
      </c>
      <c r="B232" s="8" t="s">
        <v>316</v>
      </c>
      <c r="C232" s="7">
        <v>204</v>
      </c>
      <c r="D232" s="9">
        <v>6.077</v>
      </c>
      <c r="E232" s="6">
        <f t="shared" si="3"/>
        <v>1239.7080000000001</v>
      </c>
    </row>
    <row r="233" spans="1:5" ht="13.7" customHeight="1" x14ac:dyDescent="0.2">
      <c r="A233" s="56" t="s">
        <v>601</v>
      </c>
      <c r="B233" s="58" t="s">
        <v>602</v>
      </c>
      <c r="C233" s="23">
        <v>930</v>
      </c>
      <c r="D233" s="9">
        <v>5.9825999999999997</v>
      </c>
      <c r="E233" s="6">
        <f t="shared" si="3"/>
        <v>5563.8179999999993</v>
      </c>
    </row>
    <row r="234" spans="1:5" ht="13.7" customHeight="1" x14ac:dyDescent="0.2">
      <c r="A234" s="7">
        <v>14415</v>
      </c>
      <c r="B234" s="18" t="s">
        <v>136</v>
      </c>
      <c r="C234" s="7">
        <v>3</v>
      </c>
      <c r="D234" s="9">
        <v>5.9471999999999996</v>
      </c>
      <c r="E234" s="6">
        <f t="shared" si="3"/>
        <v>17.8416</v>
      </c>
    </row>
    <row r="235" spans="1:5" ht="13.7" customHeight="1" x14ac:dyDescent="0.2">
      <c r="A235" s="7">
        <v>47</v>
      </c>
      <c r="B235" s="10" t="s">
        <v>8</v>
      </c>
      <c r="C235" s="7">
        <v>120</v>
      </c>
      <c r="D235" s="9">
        <v>5.9117999999999995</v>
      </c>
      <c r="E235" s="6">
        <f t="shared" si="3"/>
        <v>709.41599999999994</v>
      </c>
    </row>
    <row r="236" spans="1:5" ht="13.7" customHeight="1" x14ac:dyDescent="0.2">
      <c r="A236" s="7">
        <v>20122</v>
      </c>
      <c r="B236" s="18" t="s">
        <v>161</v>
      </c>
      <c r="C236" s="7">
        <v>55</v>
      </c>
      <c r="D236" s="9">
        <v>5.8764000000000003</v>
      </c>
      <c r="E236" s="6">
        <f t="shared" si="3"/>
        <v>323.202</v>
      </c>
    </row>
    <row r="237" spans="1:5" ht="13.7" customHeight="1" x14ac:dyDescent="0.2">
      <c r="A237" s="7">
        <v>10093</v>
      </c>
      <c r="B237" s="8" t="s">
        <v>55</v>
      </c>
      <c r="C237" s="7">
        <v>172</v>
      </c>
      <c r="D237" s="9">
        <v>5.8645999999999994</v>
      </c>
      <c r="E237" s="6">
        <f t="shared" si="3"/>
        <v>1008.7111999999998</v>
      </c>
    </row>
    <row r="238" spans="1:5" ht="13.7" customHeight="1" x14ac:dyDescent="0.2">
      <c r="A238" s="56" t="s">
        <v>777</v>
      </c>
      <c r="B238" s="70" t="s">
        <v>778</v>
      </c>
      <c r="C238" s="7">
        <v>265</v>
      </c>
      <c r="D238" s="9">
        <v>5.8527999999999993</v>
      </c>
      <c r="E238" s="6">
        <f t="shared" si="3"/>
        <v>1550.9919999999997</v>
      </c>
    </row>
    <row r="239" spans="1:5" ht="13.7" customHeight="1" x14ac:dyDescent="0.2">
      <c r="A239" s="56" t="s">
        <v>673</v>
      </c>
      <c r="B239" s="66" t="s">
        <v>674</v>
      </c>
      <c r="C239" s="23">
        <v>270</v>
      </c>
      <c r="D239" s="9">
        <v>5.7938000000000001</v>
      </c>
      <c r="E239" s="6">
        <f t="shared" si="3"/>
        <v>1564.326</v>
      </c>
    </row>
    <row r="240" spans="1:5" ht="13.7" customHeight="1" x14ac:dyDescent="0.2">
      <c r="A240" s="56" t="s">
        <v>347</v>
      </c>
      <c r="B240" s="68" t="s">
        <v>348</v>
      </c>
      <c r="C240" s="7">
        <v>720</v>
      </c>
      <c r="D240" s="9">
        <v>5.7584</v>
      </c>
      <c r="E240" s="6">
        <f t="shared" si="3"/>
        <v>4146.0479999999998</v>
      </c>
    </row>
    <row r="241" spans="1:5" ht="13.7" customHeight="1" x14ac:dyDescent="0.2">
      <c r="A241" s="7">
        <v>14300</v>
      </c>
      <c r="B241" s="18" t="s">
        <v>128</v>
      </c>
      <c r="C241" s="7">
        <v>12</v>
      </c>
      <c r="D241" s="9">
        <v>5.6639999999999997</v>
      </c>
      <c r="E241" s="6">
        <f t="shared" si="3"/>
        <v>67.967999999999989</v>
      </c>
    </row>
    <row r="242" spans="1:5" ht="13.7" customHeight="1" x14ac:dyDescent="0.2">
      <c r="A242" s="7">
        <v>20123</v>
      </c>
      <c r="B242" s="11" t="s">
        <v>162</v>
      </c>
      <c r="C242" s="23">
        <v>145</v>
      </c>
      <c r="D242" s="9">
        <v>5.6639999999999997</v>
      </c>
      <c r="E242" s="6">
        <f t="shared" si="3"/>
        <v>821.28</v>
      </c>
    </row>
    <row r="243" spans="1:5" ht="13.7" customHeight="1" x14ac:dyDescent="0.2">
      <c r="A243" s="57" t="s">
        <v>499</v>
      </c>
      <c r="B243" s="63" t="s">
        <v>500</v>
      </c>
      <c r="C243" s="7">
        <v>192</v>
      </c>
      <c r="D243" s="9">
        <v>5.5577999999999994</v>
      </c>
      <c r="E243" s="6">
        <f t="shared" si="3"/>
        <v>1067.0975999999998</v>
      </c>
    </row>
    <row r="244" spans="1:5" ht="13.7" customHeight="1" x14ac:dyDescent="0.2">
      <c r="A244" s="7">
        <v>7617</v>
      </c>
      <c r="B244" s="14" t="s">
        <v>38</v>
      </c>
      <c r="C244" s="7">
        <v>978</v>
      </c>
      <c r="D244" s="9">
        <v>5.5223999999999993</v>
      </c>
      <c r="E244" s="6">
        <f t="shared" si="3"/>
        <v>5400.9071999999996</v>
      </c>
    </row>
    <row r="245" spans="1:5" ht="13.7" customHeight="1" x14ac:dyDescent="0.2">
      <c r="A245" s="56" t="s">
        <v>439</v>
      </c>
      <c r="B245" s="56" t="s">
        <v>440</v>
      </c>
      <c r="C245" s="7">
        <v>443</v>
      </c>
      <c r="D245" s="9">
        <v>5.4988000000000001</v>
      </c>
      <c r="E245" s="6">
        <f t="shared" si="3"/>
        <v>2435.9684000000002</v>
      </c>
    </row>
    <row r="246" spans="1:5" ht="13.7" customHeight="1" x14ac:dyDescent="0.2">
      <c r="A246" s="7">
        <v>816</v>
      </c>
      <c r="B246" s="12" t="s">
        <v>11</v>
      </c>
      <c r="C246" s="7">
        <v>359</v>
      </c>
      <c r="D246" s="9">
        <v>5.4633999999999991</v>
      </c>
      <c r="E246" s="6">
        <f t="shared" si="3"/>
        <v>1961.3605999999997</v>
      </c>
    </row>
    <row r="247" spans="1:5" ht="13.7" customHeight="1" x14ac:dyDescent="0.2">
      <c r="A247" s="7">
        <v>9601</v>
      </c>
      <c r="B247" s="11" t="s">
        <v>46</v>
      </c>
      <c r="C247" s="7">
        <v>1</v>
      </c>
      <c r="D247" s="9">
        <v>5.4633999999999991</v>
      </c>
      <c r="E247" s="6">
        <f t="shared" si="3"/>
        <v>5.4633999999999991</v>
      </c>
    </row>
    <row r="248" spans="1:5" ht="13.7" customHeight="1" x14ac:dyDescent="0.2">
      <c r="A248" s="7">
        <v>20178</v>
      </c>
      <c r="B248" s="19" t="s">
        <v>174</v>
      </c>
      <c r="C248" s="24">
        <v>36</v>
      </c>
      <c r="D248" s="9">
        <v>5.4516</v>
      </c>
      <c r="E248" s="6">
        <f t="shared" si="3"/>
        <v>196.2576</v>
      </c>
    </row>
    <row r="249" spans="1:5" ht="13.7" customHeight="1" x14ac:dyDescent="0.2">
      <c r="A249" s="7">
        <v>60409</v>
      </c>
      <c r="B249" s="25" t="s">
        <v>272</v>
      </c>
      <c r="C249" s="7">
        <v>89</v>
      </c>
      <c r="D249" s="9">
        <v>5.3925999999999998</v>
      </c>
      <c r="E249" s="6">
        <f t="shared" si="3"/>
        <v>479.94139999999999</v>
      </c>
    </row>
    <row r="250" spans="1:5" ht="13.7" customHeight="1" x14ac:dyDescent="0.2">
      <c r="A250" s="7">
        <v>80129</v>
      </c>
      <c r="B250" s="8" t="s">
        <v>290</v>
      </c>
      <c r="C250" s="7">
        <v>337</v>
      </c>
      <c r="D250" s="9">
        <v>5.085799999999999</v>
      </c>
      <c r="E250" s="6">
        <f t="shared" si="3"/>
        <v>1713.9145999999996</v>
      </c>
    </row>
    <row r="251" spans="1:5" ht="13.7" customHeight="1" x14ac:dyDescent="0.2">
      <c r="A251" s="7">
        <v>20205</v>
      </c>
      <c r="B251" s="11" t="s">
        <v>181</v>
      </c>
      <c r="C251" s="24">
        <v>67</v>
      </c>
      <c r="D251" s="9">
        <v>5.0739999999999998</v>
      </c>
      <c r="E251" s="6">
        <f t="shared" si="3"/>
        <v>339.95799999999997</v>
      </c>
    </row>
    <row r="252" spans="1:5" ht="13.7" customHeight="1" x14ac:dyDescent="0.2">
      <c r="A252" s="7">
        <v>80118</v>
      </c>
      <c r="B252" s="25" t="s">
        <v>288</v>
      </c>
      <c r="C252" s="7">
        <v>108</v>
      </c>
      <c r="D252" s="9">
        <v>4.9442000000000004</v>
      </c>
      <c r="E252" s="6">
        <f t="shared" si="3"/>
        <v>533.97360000000003</v>
      </c>
    </row>
    <row r="253" spans="1:5" ht="13.7" customHeight="1" x14ac:dyDescent="0.2">
      <c r="A253" s="7">
        <v>20126</v>
      </c>
      <c r="B253" s="19" t="s">
        <v>165</v>
      </c>
      <c r="C253" s="23">
        <v>106</v>
      </c>
      <c r="D253" s="9">
        <v>4.8498000000000001</v>
      </c>
      <c r="E253" s="6">
        <f t="shared" si="3"/>
        <v>514.0788</v>
      </c>
    </row>
    <row r="254" spans="1:5" ht="13.7" customHeight="1" x14ac:dyDescent="0.2">
      <c r="A254" s="7">
        <v>20201</v>
      </c>
      <c r="B254" s="19" t="s">
        <v>178</v>
      </c>
      <c r="C254" s="23">
        <v>264</v>
      </c>
      <c r="D254" s="9">
        <v>4.8379999999999992</v>
      </c>
      <c r="E254" s="6">
        <f t="shared" si="3"/>
        <v>1277.2319999999997</v>
      </c>
    </row>
    <row r="255" spans="1:5" ht="13.7" customHeight="1" x14ac:dyDescent="0.2">
      <c r="A255" s="7">
        <v>14358</v>
      </c>
      <c r="B255" s="18" t="s">
        <v>134</v>
      </c>
      <c r="C255" s="7">
        <v>192</v>
      </c>
      <c r="D255" s="9">
        <v>4.7789999999999999</v>
      </c>
      <c r="E255" s="6">
        <f t="shared" si="3"/>
        <v>917.56799999999998</v>
      </c>
    </row>
    <row r="256" spans="1:5" ht="13.7" customHeight="1" x14ac:dyDescent="0.2">
      <c r="A256" s="7">
        <v>14355</v>
      </c>
      <c r="B256" s="18" t="s">
        <v>133</v>
      </c>
      <c r="C256" s="7">
        <v>216</v>
      </c>
      <c r="D256" s="9">
        <v>4.72</v>
      </c>
      <c r="E256" s="6">
        <f t="shared" si="3"/>
        <v>1019.52</v>
      </c>
    </row>
    <row r="257" spans="1:5" ht="13.7" customHeight="1" x14ac:dyDescent="0.2">
      <c r="A257" s="7">
        <v>35920</v>
      </c>
      <c r="B257" s="25" t="s">
        <v>237</v>
      </c>
      <c r="C257" s="7">
        <v>148</v>
      </c>
      <c r="D257" s="9">
        <v>4.72</v>
      </c>
      <c r="E257" s="6">
        <f t="shared" si="3"/>
        <v>698.56</v>
      </c>
    </row>
    <row r="258" spans="1:5" ht="13.7" customHeight="1" x14ac:dyDescent="0.2">
      <c r="A258" s="7">
        <v>21915</v>
      </c>
      <c r="B258" s="19" t="s">
        <v>235</v>
      </c>
      <c r="C258" s="7">
        <v>1000</v>
      </c>
      <c r="D258" s="9">
        <v>4.6609999999999996</v>
      </c>
      <c r="E258" s="6">
        <f t="shared" si="3"/>
        <v>4661</v>
      </c>
    </row>
    <row r="259" spans="1:5" ht="13.7" customHeight="1" x14ac:dyDescent="0.2">
      <c r="A259" s="7">
        <v>5907</v>
      </c>
      <c r="B259" s="8" t="s">
        <v>34</v>
      </c>
      <c r="C259" s="7">
        <v>90</v>
      </c>
      <c r="D259" s="9">
        <v>4.5783999999999994</v>
      </c>
      <c r="E259" s="6">
        <f t="shared" ref="E259:E322" si="4">C259*D259</f>
        <v>412.05599999999993</v>
      </c>
    </row>
    <row r="260" spans="1:5" ht="13.7" customHeight="1" x14ac:dyDescent="0.2">
      <c r="A260" s="57" t="s">
        <v>469</v>
      </c>
      <c r="B260" s="72" t="s">
        <v>470</v>
      </c>
      <c r="C260" s="7">
        <v>537</v>
      </c>
      <c r="D260" s="9">
        <v>4.5547999999999993</v>
      </c>
      <c r="E260" s="6">
        <f t="shared" si="4"/>
        <v>2445.9275999999995</v>
      </c>
    </row>
    <row r="261" spans="1:5" ht="13.7" customHeight="1" x14ac:dyDescent="0.2">
      <c r="A261" s="7">
        <v>20650</v>
      </c>
      <c r="B261" s="11" t="s">
        <v>225</v>
      </c>
      <c r="C261" s="7">
        <v>268</v>
      </c>
      <c r="D261" s="9">
        <v>4.4958</v>
      </c>
      <c r="E261" s="6">
        <f t="shared" si="4"/>
        <v>1204.8743999999999</v>
      </c>
    </row>
    <row r="262" spans="1:5" ht="13.7" customHeight="1" x14ac:dyDescent="0.2">
      <c r="A262" s="57" t="s">
        <v>483</v>
      </c>
      <c r="B262" s="70" t="s">
        <v>484</v>
      </c>
      <c r="C262" s="7">
        <v>532</v>
      </c>
      <c r="D262" s="9">
        <v>4.484</v>
      </c>
      <c r="E262" s="6">
        <f t="shared" si="4"/>
        <v>2385.4879999999998</v>
      </c>
    </row>
    <row r="263" spans="1:5" ht="13.7" customHeight="1" x14ac:dyDescent="0.2">
      <c r="A263" s="56" t="s">
        <v>635</v>
      </c>
      <c r="B263" s="70" t="s">
        <v>636</v>
      </c>
      <c r="C263" s="23">
        <v>162</v>
      </c>
      <c r="D263" s="9">
        <v>4.484</v>
      </c>
      <c r="E263" s="6">
        <f t="shared" si="4"/>
        <v>726.40800000000002</v>
      </c>
    </row>
    <row r="264" spans="1:5" ht="13.7" customHeight="1" x14ac:dyDescent="0.2">
      <c r="A264" s="7">
        <v>60126</v>
      </c>
      <c r="B264" s="16" t="s">
        <v>267</v>
      </c>
      <c r="C264" s="7">
        <v>19</v>
      </c>
      <c r="D264" s="9">
        <v>4.3305999999999996</v>
      </c>
      <c r="E264" s="6">
        <f t="shared" si="4"/>
        <v>82.281399999999991</v>
      </c>
    </row>
    <row r="265" spans="1:5" ht="13.7" customHeight="1" x14ac:dyDescent="0.2">
      <c r="A265" s="20">
        <v>80220</v>
      </c>
      <c r="B265" s="81" t="s">
        <v>310</v>
      </c>
      <c r="C265" s="20">
        <v>552</v>
      </c>
      <c r="D265" s="22">
        <v>4.3069999999999995</v>
      </c>
      <c r="E265" s="6">
        <f t="shared" si="4"/>
        <v>2377.4639999999999</v>
      </c>
    </row>
    <row r="266" spans="1:5" ht="13.7" customHeight="1" x14ac:dyDescent="0.2">
      <c r="A266" s="56" t="s">
        <v>793</v>
      </c>
      <c r="B266" s="61" t="s">
        <v>794</v>
      </c>
      <c r="C266" s="7">
        <v>80</v>
      </c>
      <c r="D266" s="9">
        <v>4.2952000000000004</v>
      </c>
      <c r="E266" s="6">
        <f t="shared" si="4"/>
        <v>343.61600000000004</v>
      </c>
    </row>
    <row r="267" spans="1:5" ht="13.7" customHeight="1" x14ac:dyDescent="0.2">
      <c r="A267" s="56" t="s">
        <v>389</v>
      </c>
      <c r="B267" s="72" t="s">
        <v>390</v>
      </c>
      <c r="C267" s="7">
        <v>1039</v>
      </c>
      <c r="D267" s="9">
        <v>4.2716000000000003</v>
      </c>
      <c r="E267" s="6">
        <f t="shared" si="4"/>
        <v>4438.1923999999999</v>
      </c>
    </row>
    <row r="268" spans="1:5" ht="13.7" customHeight="1" x14ac:dyDescent="0.2">
      <c r="A268" s="7">
        <v>60125</v>
      </c>
      <c r="B268" s="16" t="s">
        <v>266</v>
      </c>
      <c r="C268" s="7">
        <v>53</v>
      </c>
      <c r="D268" s="9">
        <v>4.2597999999999994</v>
      </c>
      <c r="E268" s="6">
        <f t="shared" si="4"/>
        <v>225.76939999999996</v>
      </c>
    </row>
    <row r="269" spans="1:5" ht="13.7" customHeight="1" x14ac:dyDescent="0.2">
      <c r="A269" s="56" t="s">
        <v>781</v>
      </c>
      <c r="B269" s="68" t="s">
        <v>782</v>
      </c>
      <c r="C269" s="7">
        <v>32</v>
      </c>
      <c r="D269" s="9">
        <v>4.1772</v>
      </c>
      <c r="E269" s="6">
        <f t="shared" si="4"/>
        <v>133.6704</v>
      </c>
    </row>
    <row r="270" spans="1:5" ht="13.7" customHeight="1" x14ac:dyDescent="0.2">
      <c r="A270" s="56" t="s">
        <v>379</v>
      </c>
      <c r="B270" s="66" t="s">
        <v>380</v>
      </c>
      <c r="C270" s="7">
        <v>808</v>
      </c>
      <c r="D270" s="9">
        <v>4.1654</v>
      </c>
      <c r="E270" s="6">
        <f t="shared" si="4"/>
        <v>3365.6432</v>
      </c>
    </row>
    <row r="271" spans="1:5" ht="13.7" customHeight="1" x14ac:dyDescent="0.2">
      <c r="A271" s="7">
        <v>60408</v>
      </c>
      <c r="B271" s="25" t="s">
        <v>271</v>
      </c>
      <c r="C271" s="7">
        <v>13</v>
      </c>
      <c r="D271" s="9">
        <v>4.0119999999999996</v>
      </c>
      <c r="E271" s="6">
        <f t="shared" si="4"/>
        <v>52.155999999999992</v>
      </c>
    </row>
    <row r="272" spans="1:5" ht="13.7" customHeight="1" x14ac:dyDescent="0.2">
      <c r="A272" s="56" t="s">
        <v>771</v>
      </c>
      <c r="B272" s="66" t="s">
        <v>772</v>
      </c>
      <c r="C272" s="7">
        <v>449</v>
      </c>
      <c r="D272" s="9">
        <v>4.0119999999999996</v>
      </c>
      <c r="E272" s="6">
        <f t="shared" si="4"/>
        <v>1801.3879999999997</v>
      </c>
    </row>
    <row r="273" spans="1:5" ht="13.7" customHeight="1" x14ac:dyDescent="0.2">
      <c r="A273" s="7">
        <v>14353</v>
      </c>
      <c r="B273" s="18" t="s">
        <v>132</v>
      </c>
      <c r="C273" s="7">
        <v>48</v>
      </c>
      <c r="D273" s="9">
        <v>4.0001999999999995</v>
      </c>
      <c r="E273" s="6">
        <f t="shared" si="4"/>
        <v>192.00959999999998</v>
      </c>
    </row>
    <row r="274" spans="1:5" ht="13.7" customHeight="1" x14ac:dyDescent="0.2">
      <c r="A274" s="7">
        <v>8631</v>
      </c>
      <c r="B274" s="12" t="s">
        <v>41</v>
      </c>
      <c r="C274" s="7">
        <v>115</v>
      </c>
      <c r="D274" s="9">
        <v>3.9765999999999999</v>
      </c>
      <c r="E274" s="6">
        <f t="shared" si="4"/>
        <v>457.30899999999997</v>
      </c>
    </row>
    <row r="275" spans="1:5" ht="13.7" customHeight="1" x14ac:dyDescent="0.2">
      <c r="A275" s="7">
        <v>20604</v>
      </c>
      <c r="B275" s="17" t="s">
        <v>224</v>
      </c>
      <c r="C275" s="7">
        <v>23</v>
      </c>
      <c r="D275" s="9">
        <v>3.9765999999999999</v>
      </c>
      <c r="E275" s="6">
        <f t="shared" si="4"/>
        <v>91.461799999999997</v>
      </c>
    </row>
    <row r="276" spans="1:5" ht="13.7" customHeight="1" x14ac:dyDescent="0.2">
      <c r="A276" s="7">
        <v>5910</v>
      </c>
      <c r="B276" s="11" t="s">
        <v>36</v>
      </c>
      <c r="C276" s="7">
        <v>534</v>
      </c>
      <c r="D276" s="9">
        <v>3.9529999999999998</v>
      </c>
      <c r="E276" s="6">
        <f t="shared" si="4"/>
        <v>2110.902</v>
      </c>
    </row>
    <row r="277" spans="1:5" ht="13.7" customHeight="1" x14ac:dyDescent="0.2">
      <c r="A277" s="57" t="s">
        <v>473</v>
      </c>
      <c r="B277" s="66" t="s">
        <v>474</v>
      </c>
      <c r="C277" s="7">
        <v>1729</v>
      </c>
      <c r="D277" s="9">
        <v>3.9293999999999998</v>
      </c>
      <c r="E277" s="6">
        <f t="shared" si="4"/>
        <v>6793.9325999999992</v>
      </c>
    </row>
    <row r="278" spans="1:5" ht="13.7" customHeight="1" x14ac:dyDescent="0.2">
      <c r="A278" s="57" t="s">
        <v>497</v>
      </c>
      <c r="B278" s="63" t="s">
        <v>498</v>
      </c>
      <c r="C278" s="7">
        <v>301</v>
      </c>
      <c r="D278" s="9">
        <v>3.9293999999999998</v>
      </c>
      <c r="E278" s="6">
        <f t="shared" si="4"/>
        <v>1182.7493999999999</v>
      </c>
    </row>
    <row r="279" spans="1:5" ht="13.7" customHeight="1" x14ac:dyDescent="0.2">
      <c r="A279" s="7">
        <v>80207</v>
      </c>
      <c r="B279" s="16" t="s">
        <v>306</v>
      </c>
      <c r="C279" s="7">
        <v>312</v>
      </c>
      <c r="D279" s="9">
        <v>3.9175999999999997</v>
      </c>
      <c r="E279" s="6">
        <f t="shared" si="4"/>
        <v>1222.2911999999999</v>
      </c>
    </row>
    <row r="280" spans="1:5" ht="13.7" customHeight="1" x14ac:dyDescent="0.2">
      <c r="A280" s="7">
        <v>2974</v>
      </c>
      <c r="B280" s="8" t="s">
        <v>21</v>
      </c>
      <c r="C280" s="7">
        <v>480</v>
      </c>
      <c r="D280" s="9">
        <v>3.8703999999999996</v>
      </c>
      <c r="E280" s="6">
        <f t="shared" si="4"/>
        <v>1857.7919999999999</v>
      </c>
    </row>
    <row r="281" spans="1:5" ht="13.7" customHeight="1" x14ac:dyDescent="0.2">
      <c r="A281" s="7">
        <v>2976</v>
      </c>
      <c r="B281" s="12" t="s">
        <v>22</v>
      </c>
      <c r="C281" s="7">
        <v>460</v>
      </c>
      <c r="D281" s="9">
        <v>3.8703999999999996</v>
      </c>
      <c r="E281" s="6">
        <f t="shared" si="4"/>
        <v>1780.3839999999998</v>
      </c>
    </row>
    <row r="282" spans="1:5" ht="13.7" customHeight="1" x14ac:dyDescent="0.2">
      <c r="A282" s="7">
        <v>80140</v>
      </c>
      <c r="B282" s="8" t="s">
        <v>293</v>
      </c>
      <c r="C282" s="7">
        <v>36</v>
      </c>
      <c r="D282" s="9">
        <v>3.8586</v>
      </c>
      <c r="E282" s="6">
        <f t="shared" si="4"/>
        <v>138.90960000000001</v>
      </c>
    </row>
    <row r="283" spans="1:5" ht="13.7" customHeight="1" x14ac:dyDescent="0.2">
      <c r="A283" s="56" t="s">
        <v>585</v>
      </c>
      <c r="B283" s="61" t="s">
        <v>586</v>
      </c>
      <c r="C283" s="7">
        <v>56</v>
      </c>
      <c r="D283" s="9">
        <v>3.7877999999999998</v>
      </c>
      <c r="E283" s="6">
        <f t="shared" si="4"/>
        <v>212.11679999999998</v>
      </c>
    </row>
    <row r="284" spans="1:5" ht="13.7" customHeight="1" x14ac:dyDescent="0.2">
      <c r="A284" s="7">
        <v>5909</v>
      </c>
      <c r="B284" s="11" t="s">
        <v>35</v>
      </c>
      <c r="C284" s="7">
        <v>72</v>
      </c>
      <c r="D284" s="9">
        <v>3.7641999999999998</v>
      </c>
      <c r="E284" s="6">
        <f t="shared" si="4"/>
        <v>271.0224</v>
      </c>
    </row>
    <row r="285" spans="1:5" ht="13.7" customHeight="1" x14ac:dyDescent="0.2">
      <c r="A285" s="7">
        <v>10183</v>
      </c>
      <c r="B285" s="18" t="s">
        <v>81</v>
      </c>
      <c r="C285" s="23">
        <v>207</v>
      </c>
      <c r="D285" s="9">
        <v>3.6933999999999996</v>
      </c>
      <c r="E285" s="6">
        <f t="shared" si="4"/>
        <v>764.53379999999993</v>
      </c>
    </row>
    <row r="286" spans="1:5" ht="13.7" customHeight="1" x14ac:dyDescent="0.2">
      <c r="A286" s="7">
        <v>10283</v>
      </c>
      <c r="B286" s="18" t="s">
        <v>88</v>
      </c>
      <c r="C286" s="23">
        <v>185</v>
      </c>
      <c r="D286" s="9">
        <v>3.6933999999999996</v>
      </c>
      <c r="E286" s="6">
        <f t="shared" si="4"/>
        <v>683.27899999999988</v>
      </c>
    </row>
    <row r="287" spans="1:5" ht="13.7" customHeight="1" x14ac:dyDescent="0.2">
      <c r="A287" s="7">
        <v>10383</v>
      </c>
      <c r="B287" s="18" t="s">
        <v>90</v>
      </c>
      <c r="C287" s="24">
        <v>54</v>
      </c>
      <c r="D287" s="9">
        <v>3.6933999999999996</v>
      </c>
      <c r="E287" s="6">
        <f t="shared" si="4"/>
        <v>199.44359999999998</v>
      </c>
    </row>
    <row r="288" spans="1:5" ht="13.7" customHeight="1" x14ac:dyDescent="0.2">
      <c r="A288" s="7">
        <v>10097</v>
      </c>
      <c r="B288" s="18" t="s">
        <v>57</v>
      </c>
      <c r="C288" s="23">
        <v>119</v>
      </c>
      <c r="D288" s="9">
        <v>3.6579999999999999</v>
      </c>
      <c r="E288" s="6">
        <f t="shared" si="4"/>
        <v>435.30199999999996</v>
      </c>
    </row>
    <row r="289" spans="1:5" ht="13.7" customHeight="1" x14ac:dyDescent="0.2">
      <c r="A289" s="7">
        <v>20195</v>
      </c>
      <c r="B289" s="18" t="s">
        <v>176</v>
      </c>
      <c r="C289" s="23">
        <v>168</v>
      </c>
      <c r="D289" s="9">
        <v>3.6461999999999994</v>
      </c>
      <c r="E289" s="6">
        <f t="shared" si="4"/>
        <v>612.56159999999988</v>
      </c>
    </row>
    <row r="290" spans="1:5" ht="13.7" customHeight="1" x14ac:dyDescent="0.2">
      <c r="A290" s="56" t="s">
        <v>643</v>
      </c>
      <c r="B290" s="61" t="s">
        <v>644</v>
      </c>
      <c r="C290" s="23">
        <v>120</v>
      </c>
      <c r="D290" s="9">
        <v>3.5989999999999998</v>
      </c>
      <c r="E290" s="6">
        <f t="shared" si="4"/>
        <v>431.88</v>
      </c>
    </row>
    <row r="291" spans="1:5" ht="13.7" customHeight="1" x14ac:dyDescent="0.2">
      <c r="A291" s="7">
        <v>679</v>
      </c>
      <c r="B291" s="10" t="s">
        <v>10</v>
      </c>
      <c r="C291" s="7">
        <v>348</v>
      </c>
      <c r="D291" s="9">
        <v>3.5871999999999997</v>
      </c>
      <c r="E291" s="6">
        <f t="shared" si="4"/>
        <v>1248.3455999999999</v>
      </c>
    </row>
    <row r="292" spans="1:5" ht="13.7" customHeight="1" x14ac:dyDescent="0.2">
      <c r="A292" s="57" t="s">
        <v>427</v>
      </c>
      <c r="B292" s="72" t="s">
        <v>428</v>
      </c>
      <c r="C292" s="7">
        <v>155</v>
      </c>
      <c r="D292" s="9">
        <v>3.5753999999999997</v>
      </c>
      <c r="E292" s="6">
        <f t="shared" si="4"/>
        <v>554.1869999999999</v>
      </c>
    </row>
    <row r="293" spans="1:5" ht="13.7" customHeight="1" x14ac:dyDescent="0.2">
      <c r="A293" s="56" t="s">
        <v>628</v>
      </c>
      <c r="B293" s="66" t="s">
        <v>629</v>
      </c>
      <c r="C293" s="7">
        <v>88</v>
      </c>
      <c r="D293" s="9">
        <v>3.5753999999999997</v>
      </c>
      <c r="E293" s="6">
        <f t="shared" si="4"/>
        <v>314.6352</v>
      </c>
    </row>
    <row r="294" spans="1:5" ht="13.7" customHeight="1" x14ac:dyDescent="0.2">
      <c r="A294" s="7">
        <v>3908</v>
      </c>
      <c r="B294" s="14" t="s">
        <v>28</v>
      </c>
      <c r="C294" s="7">
        <v>420</v>
      </c>
      <c r="D294" s="9">
        <v>3.5517999999999996</v>
      </c>
      <c r="E294" s="6">
        <f t="shared" si="4"/>
        <v>1491.7559999999999</v>
      </c>
    </row>
    <row r="295" spans="1:5" ht="13.7" customHeight="1" x14ac:dyDescent="0.2">
      <c r="A295" s="7">
        <v>20092</v>
      </c>
      <c r="B295" s="18" t="s">
        <v>148</v>
      </c>
      <c r="C295" s="7">
        <v>192</v>
      </c>
      <c r="D295" s="9">
        <v>3.5517999999999996</v>
      </c>
      <c r="E295" s="6">
        <f t="shared" si="4"/>
        <v>681.9455999999999</v>
      </c>
    </row>
    <row r="296" spans="1:5" ht="13.7" customHeight="1" x14ac:dyDescent="0.2">
      <c r="A296" s="7">
        <v>60426</v>
      </c>
      <c r="B296" s="8" t="s">
        <v>276</v>
      </c>
      <c r="C296" s="7">
        <v>491</v>
      </c>
      <c r="D296" s="9">
        <v>3.5517999999999996</v>
      </c>
      <c r="E296" s="6">
        <f t="shared" si="4"/>
        <v>1743.9337999999998</v>
      </c>
    </row>
    <row r="297" spans="1:5" ht="13.7" customHeight="1" x14ac:dyDescent="0.2">
      <c r="A297" s="57" t="s">
        <v>481</v>
      </c>
      <c r="B297" s="70" t="s">
        <v>482</v>
      </c>
      <c r="C297" s="7">
        <v>55</v>
      </c>
      <c r="D297" s="9">
        <v>3.54</v>
      </c>
      <c r="E297" s="6">
        <f t="shared" si="4"/>
        <v>194.7</v>
      </c>
    </row>
    <row r="298" spans="1:5" ht="13.7" customHeight="1" x14ac:dyDescent="0.2">
      <c r="A298" s="7">
        <v>20202</v>
      </c>
      <c r="B298" s="19" t="s">
        <v>179</v>
      </c>
      <c r="C298" s="23">
        <v>576</v>
      </c>
      <c r="D298" s="9">
        <v>3.5282</v>
      </c>
      <c r="E298" s="6">
        <f t="shared" si="4"/>
        <v>2032.2431999999999</v>
      </c>
    </row>
    <row r="299" spans="1:5" ht="13.7" customHeight="1" x14ac:dyDescent="0.2">
      <c r="A299" s="7">
        <v>80178</v>
      </c>
      <c r="B299" s="10" t="s">
        <v>303</v>
      </c>
      <c r="C299" s="7">
        <v>696</v>
      </c>
      <c r="D299" s="9">
        <v>3.5282</v>
      </c>
      <c r="E299" s="6">
        <f t="shared" si="4"/>
        <v>2455.6271999999999</v>
      </c>
    </row>
    <row r="300" spans="1:5" ht="13.7" customHeight="1" x14ac:dyDescent="0.2">
      <c r="A300" s="7">
        <v>8624</v>
      </c>
      <c r="B300" s="12" t="s">
        <v>40</v>
      </c>
      <c r="C300" s="7">
        <v>149</v>
      </c>
      <c r="D300" s="9">
        <v>3.4809999999999999</v>
      </c>
      <c r="E300" s="6">
        <f t="shared" si="4"/>
        <v>518.66899999999998</v>
      </c>
    </row>
    <row r="301" spans="1:5" ht="13.7" customHeight="1" x14ac:dyDescent="0.2">
      <c r="A301" s="57" t="s">
        <v>495</v>
      </c>
      <c r="B301" s="66" t="s">
        <v>496</v>
      </c>
      <c r="C301" s="7">
        <v>120</v>
      </c>
      <c r="D301" s="9">
        <v>3.4809999999999999</v>
      </c>
      <c r="E301" s="6">
        <f t="shared" si="4"/>
        <v>417.71999999999997</v>
      </c>
    </row>
    <row r="302" spans="1:5" ht="13.7" customHeight="1" x14ac:dyDescent="0.2">
      <c r="A302" s="56" t="s">
        <v>607</v>
      </c>
      <c r="B302" s="66" t="s">
        <v>608</v>
      </c>
      <c r="C302" s="23">
        <v>158</v>
      </c>
      <c r="D302" s="9">
        <v>3.4219999999999997</v>
      </c>
      <c r="E302" s="6">
        <f t="shared" si="4"/>
        <v>540.67599999999993</v>
      </c>
    </row>
    <row r="303" spans="1:5" ht="13.7" customHeight="1" x14ac:dyDescent="0.2">
      <c r="A303" s="56" t="s">
        <v>773</v>
      </c>
      <c r="B303" s="68" t="s">
        <v>774</v>
      </c>
      <c r="C303" s="7">
        <v>590</v>
      </c>
      <c r="D303" s="9">
        <v>3.4219999999999997</v>
      </c>
      <c r="E303" s="6">
        <f t="shared" si="4"/>
        <v>2018.9799999999998</v>
      </c>
    </row>
    <row r="304" spans="1:5" ht="13.7" customHeight="1" x14ac:dyDescent="0.2">
      <c r="A304" s="7">
        <v>2967</v>
      </c>
      <c r="B304" s="13" t="s">
        <v>20</v>
      </c>
      <c r="C304" s="7">
        <v>16</v>
      </c>
      <c r="D304" s="9">
        <v>3.4102000000000001</v>
      </c>
      <c r="E304" s="6">
        <f t="shared" si="4"/>
        <v>54.563200000000002</v>
      </c>
    </row>
    <row r="305" spans="1:5" ht="13.7" customHeight="1" x14ac:dyDescent="0.2">
      <c r="A305" s="7">
        <v>20203</v>
      </c>
      <c r="B305" s="19" t="s">
        <v>180</v>
      </c>
      <c r="C305" s="24">
        <v>12</v>
      </c>
      <c r="D305" s="9">
        <v>3.3511999999999995</v>
      </c>
      <c r="E305" s="6">
        <f t="shared" si="4"/>
        <v>40.214399999999998</v>
      </c>
    </row>
    <row r="306" spans="1:5" ht="13.7" customHeight="1" x14ac:dyDescent="0.2">
      <c r="A306" s="7">
        <v>80179</v>
      </c>
      <c r="B306" s="10" t="s">
        <v>304</v>
      </c>
      <c r="C306" s="7">
        <v>36</v>
      </c>
      <c r="D306" s="9">
        <v>3.3393999999999999</v>
      </c>
      <c r="E306" s="6">
        <f t="shared" si="4"/>
        <v>120.2184</v>
      </c>
    </row>
    <row r="307" spans="1:5" ht="13.7" customHeight="1" x14ac:dyDescent="0.2">
      <c r="A307" s="56">
        <v>89011</v>
      </c>
      <c r="B307" s="72" t="s">
        <v>325</v>
      </c>
      <c r="C307" s="7">
        <v>2</v>
      </c>
      <c r="D307" s="9">
        <v>3.3393999999999999</v>
      </c>
      <c r="E307" s="6">
        <f t="shared" si="4"/>
        <v>6.6787999999999998</v>
      </c>
    </row>
    <row r="308" spans="1:5" ht="13.7" customHeight="1" x14ac:dyDescent="0.2">
      <c r="A308" s="56">
        <v>89012</v>
      </c>
      <c r="B308" s="57" t="s">
        <v>326</v>
      </c>
      <c r="C308" s="7">
        <v>6</v>
      </c>
      <c r="D308" s="9">
        <v>3.3393999999999999</v>
      </c>
      <c r="E308" s="6">
        <f t="shared" si="4"/>
        <v>20.0364</v>
      </c>
    </row>
    <row r="309" spans="1:5" ht="13.7" customHeight="1" x14ac:dyDescent="0.2">
      <c r="A309" s="7">
        <v>20509</v>
      </c>
      <c r="B309" s="13" t="s">
        <v>212</v>
      </c>
      <c r="C309" s="23">
        <v>193</v>
      </c>
      <c r="D309" s="9">
        <v>3.3157999999999999</v>
      </c>
      <c r="E309" s="6">
        <f t="shared" si="4"/>
        <v>639.94939999999997</v>
      </c>
    </row>
    <row r="310" spans="1:5" ht="13.7" customHeight="1" x14ac:dyDescent="0.2">
      <c r="A310" s="56" t="s">
        <v>527</v>
      </c>
      <c r="B310" s="63" t="s">
        <v>528</v>
      </c>
      <c r="C310" s="7">
        <v>3</v>
      </c>
      <c r="D310" s="9">
        <v>3.3157999999999999</v>
      </c>
      <c r="E310" s="6">
        <f t="shared" si="4"/>
        <v>9.9474</v>
      </c>
    </row>
    <row r="311" spans="1:5" ht="13.7" customHeight="1" x14ac:dyDescent="0.2">
      <c r="A311" s="56" t="s">
        <v>767</v>
      </c>
      <c r="B311" s="63" t="s">
        <v>768</v>
      </c>
      <c r="C311" s="7">
        <v>1</v>
      </c>
      <c r="D311" s="9">
        <v>3.2567999999999997</v>
      </c>
      <c r="E311" s="6">
        <f t="shared" si="4"/>
        <v>3.2567999999999997</v>
      </c>
    </row>
    <row r="312" spans="1:5" ht="13.7" customHeight="1" x14ac:dyDescent="0.2">
      <c r="A312" s="56" t="s">
        <v>795</v>
      </c>
      <c r="B312" s="63" t="s">
        <v>796</v>
      </c>
      <c r="C312" s="7">
        <v>324</v>
      </c>
      <c r="D312" s="9">
        <v>3.2449999999999997</v>
      </c>
      <c r="E312" s="6">
        <f t="shared" si="4"/>
        <v>1051.3799999999999</v>
      </c>
    </row>
    <row r="313" spans="1:5" ht="13.7" customHeight="1" x14ac:dyDescent="0.2">
      <c r="A313" s="7">
        <v>80125</v>
      </c>
      <c r="B313" s="13" t="s">
        <v>289</v>
      </c>
      <c r="C313" s="7">
        <v>648</v>
      </c>
      <c r="D313" s="9">
        <v>3.2096</v>
      </c>
      <c r="E313" s="6">
        <f t="shared" si="4"/>
        <v>2079.8208</v>
      </c>
    </row>
    <row r="314" spans="1:5" ht="13.7" customHeight="1" x14ac:dyDescent="0.2">
      <c r="A314" s="56" t="s">
        <v>599</v>
      </c>
      <c r="B314" s="68" t="s">
        <v>600</v>
      </c>
      <c r="C314" s="23">
        <v>534</v>
      </c>
      <c r="D314" s="9">
        <v>3.1978</v>
      </c>
      <c r="E314" s="6">
        <f t="shared" si="4"/>
        <v>1707.6251999999999</v>
      </c>
    </row>
    <row r="315" spans="1:5" ht="13.7" customHeight="1" x14ac:dyDescent="0.2">
      <c r="A315" s="7">
        <v>40260</v>
      </c>
      <c r="B315" s="11" t="s">
        <v>244</v>
      </c>
      <c r="C315" s="7">
        <v>768</v>
      </c>
      <c r="D315" s="9">
        <v>3.1505999999999998</v>
      </c>
      <c r="E315" s="6">
        <f t="shared" si="4"/>
        <v>2419.6607999999997</v>
      </c>
    </row>
    <row r="316" spans="1:5" ht="13.7" customHeight="1" x14ac:dyDescent="0.2">
      <c r="A316" s="7">
        <v>14313</v>
      </c>
      <c r="B316" s="18" t="s">
        <v>130</v>
      </c>
      <c r="C316" s="7">
        <v>3</v>
      </c>
      <c r="D316" s="9">
        <v>3.1387999999999998</v>
      </c>
      <c r="E316" s="6">
        <f t="shared" si="4"/>
        <v>9.4163999999999994</v>
      </c>
    </row>
    <row r="317" spans="1:5" ht="13.7" customHeight="1" x14ac:dyDescent="0.2">
      <c r="A317" s="56" t="s">
        <v>625</v>
      </c>
      <c r="B317" s="66" t="s">
        <v>626</v>
      </c>
      <c r="C317" s="7">
        <v>32</v>
      </c>
      <c r="D317" s="9">
        <v>3.1269999999999998</v>
      </c>
      <c r="E317" s="6">
        <f t="shared" si="4"/>
        <v>100.06399999999999</v>
      </c>
    </row>
    <row r="318" spans="1:5" x14ac:dyDescent="0.2">
      <c r="A318" s="20">
        <v>80143</v>
      </c>
      <c r="B318" s="64" t="s">
        <v>295</v>
      </c>
      <c r="C318" s="30">
        <v>22</v>
      </c>
      <c r="D318" s="31">
        <v>3.1033999999999997</v>
      </c>
      <c r="E318" s="6">
        <f t="shared" si="4"/>
        <v>68.274799999999999</v>
      </c>
    </row>
    <row r="319" spans="1:5" x14ac:dyDescent="0.2">
      <c r="A319" s="28" t="s">
        <v>769</v>
      </c>
      <c r="B319" s="37" t="s">
        <v>770</v>
      </c>
      <c r="C319" s="30">
        <v>198</v>
      </c>
      <c r="D319" s="31">
        <v>3.0916000000000001</v>
      </c>
      <c r="E319" s="6">
        <f t="shared" si="4"/>
        <v>612.13679999999999</v>
      </c>
    </row>
    <row r="320" spans="1:5" x14ac:dyDescent="0.2">
      <c r="A320" s="28" t="s">
        <v>619</v>
      </c>
      <c r="B320" s="29" t="s">
        <v>620</v>
      </c>
      <c r="C320" s="30">
        <v>14</v>
      </c>
      <c r="D320" s="31">
        <v>2.9735999999999998</v>
      </c>
      <c r="E320" s="6">
        <f t="shared" si="4"/>
        <v>41.630399999999995</v>
      </c>
    </row>
    <row r="321" spans="1:5" x14ac:dyDescent="0.2">
      <c r="A321" s="20">
        <v>25080</v>
      </c>
      <c r="B321" s="73" t="s">
        <v>236</v>
      </c>
      <c r="C321" s="30">
        <v>480</v>
      </c>
      <c r="D321" s="31">
        <v>2.9499999999999997</v>
      </c>
      <c r="E321" s="6">
        <f t="shared" si="4"/>
        <v>1415.9999999999998</v>
      </c>
    </row>
    <row r="322" spans="1:5" x14ac:dyDescent="0.2">
      <c r="A322" s="20">
        <v>14312</v>
      </c>
      <c r="B322" s="73" t="s">
        <v>129</v>
      </c>
      <c r="C322" s="30">
        <v>252</v>
      </c>
      <c r="D322" s="31">
        <v>2.9263999999999997</v>
      </c>
      <c r="E322" s="6">
        <f t="shared" si="4"/>
        <v>737.45279999999991</v>
      </c>
    </row>
    <row r="323" spans="1:5" x14ac:dyDescent="0.2">
      <c r="A323" s="20">
        <v>864</v>
      </c>
      <c r="B323" s="69" t="s">
        <v>12</v>
      </c>
      <c r="C323" s="30">
        <v>9</v>
      </c>
      <c r="D323" s="31">
        <v>2.9146000000000001</v>
      </c>
      <c r="E323" s="6">
        <f t="shared" ref="E323:E386" si="5">C323*D323</f>
        <v>26.231400000000001</v>
      </c>
    </row>
    <row r="324" spans="1:5" x14ac:dyDescent="0.2">
      <c r="A324" s="28" t="s">
        <v>641</v>
      </c>
      <c r="B324" s="32" t="s">
        <v>642</v>
      </c>
      <c r="C324" s="47">
        <v>148</v>
      </c>
      <c r="D324" s="31">
        <v>2.9027999999999996</v>
      </c>
      <c r="E324" s="6">
        <f t="shared" si="5"/>
        <v>429.61439999999993</v>
      </c>
    </row>
    <row r="325" spans="1:5" x14ac:dyDescent="0.2">
      <c r="A325" s="20">
        <v>80450</v>
      </c>
      <c r="B325" s="75" t="s">
        <v>320</v>
      </c>
      <c r="C325" s="30">
        <v>2580</v>
      </c>
      <c r="D325" s="31">
        <v>2.8673999999999999</v>
      </c>
      <c r="E325" s="6">
        <f t="shared" si="5"/>
        <v>7397.8919999999998</v>
      </c>
    </row>
    <row r="326" spans="1:5" x14ac:dyDescent="0.2">
      <c r="A326" s="20">
        <v>10019</v>
      </c>
      <c r="B326" s="78" t="s">
        <v>49</v>
      </c>
      <c r="C326" s="30">
        <v>3</v>
      </c>
      <c r="D326" s="31">
        <v>2.8437999999999999</v>
      </c>
      <c r="E326" s="6">
        <f t="shared" si="5"/>
        <v>8.5313999999999997</v>
      </c>
    </row>
    <row r="327" spans="1:5" x14ac:dyDescent="0.2">
      <c r="A327" s="28" t="s">
        <v>387</v>
      </c>
      <c r="B327" s="39" t="s">
        <v>388</v>
      </c>
      <c r="C327" s="30">
        <v>1382</v>
      </c>
      <c r="D327" s="31">
        <v>2.8319999999999999</v>
      </c>
      <c r="E327" s="6">
        <f t="shared" si="5"/>
        <v>3913.8239999999996</v>
      </c>
    </row>
    <row r="328" spans="1:5" x14ac:dyDescent="0.2">
      <c r="A328" s="20">
        <v>10070</v>
      </c>
      <c r="B328" s="65" t="s">
        <v>51</v>
      </c>
      <c r="C328" s="30">
        <v>69</v>
      </c>
      <c r="D328" s="31">
        <v>2.8201999999999998</v>
      </c>
      <c r="E328" s="6">
        <f t="shared" si="5"/>
        <v>194.59379999999999</v>
      </c>
    </row>
    <row r="329" spans="1:5" x14ac:dyDescent="0.2">
      <c r="A329" s="28" t="s">
        <v>785</v>
      </c>
      <c r="B329" s="34" t="s">
        <v>786</v>
      </c>
      <c r="C329" s="30">
        <v>804</v>
      </c>
      <c r="D329" s="31">
        <v>2.8201999999999998</v>
      </c>
      <c r="E329" s="6">
        <f t="shared" si="5"/>
        <v>2267.4407999999999</v>
      </c>
    </row>
    <row r="330" spans="1:5" x14ac:dyDescent="0.2">
      <c r="A330" s="28" t="s">
        <v>787</v>
      </c>
      <c r="B330" s="39" t="s">
        <v>788</v>
      </c>
      <c r="C330" s="30">
        <v>760</v>
      </c>
      <c r="D330" s="31">
        <v>2.8201999999999998</v>
      </c>
      <c r="E330" s="6">
        <f t="shared" si="5"/>
        <v>2143.3519999999999</v>
      </c>
    </row>
    <row r="331" spans="1:5" x14ac:dyDescent="0.2">
      <c r="A331" s="28" t="s">
        <v>789</v>
      </c>
      <c r="B331" s="34" t="s">
        <v>790</v>
      </c>
      <c r="C331" s="30">
        <v>344</v>
      </c>
      <c r="D331" s="31">
        <v>2.8201999999999998</v>
      </c>
      <c r="E331" s="6">
        <f t="shared" si="5"/>
        <v>970.14879999999994</v>
      </c>
    </row>
    <row r="332" spans="1:5" x14ac:dyDescent="0.2">
      <c r="A332" s="28" t="s">
        <v>649</v>
      </c>
      <c r="B332" s="35" t="s">
        <v>650</v>
      </c>
      <c r="C332" s="47">
        <v>392</v>
      </c>
      <c r="D332" s="31">
        <v>2.7966000000000002</v>
      </c>
      <c r="E332" s="6">
        <f t="shared" si="5"/>
        <v>1096.2672</v>
      </c>
    </row>
    <row r="333" spans="1:5" x14ac:dyDescent="0.2">
      <c r="A333" s="28" t="s">
        <v>630</v>
      </c>
      <c r="B333" s="38" t="s">
        <v>629</v>
      </c>
      <c r="C333" s="47">
        <v>1092</v>
      </c>
      <c r="D333" s="31">
        <v>2.7730000000000001</v>
      </c>
      <c r="E333" s="6">
        <f t="shared" si="5"/>
        <v>3028.116</v>
      </c>
    </row>
    <row r="334" spans="1:5" x14ac:dyDescent="0.2">
      <c r="A334" s="20">
        <v>20188</v>
      </c>
      <c r="B334" s="73" t="s">
        <v>175</v>
      </c>
      <c r="C334" s="47">
        <v>528</v>
      </c>
      <c r="D334" s="31">
        <v>2.7375999999999996</v>
      </c>
      <c r="E334" s="6">
        <f t="shared" si="5"/>
        <v>1445.4527999999998</v>
      </c>
    </row>
    <row r="335" spans="1:5" x14ac:dyDescent="0.2">
      <c r="A335" s="28" t="s">
        <v>589</v>
      </c>
      <c r="B335" s="39" t="s">
        <v>590</v>
      </c>
      <c r="C335" s="47">
        <v>522</v>
      </c>
      <c r="D335" s="31">
        <v>2.7375999999999996</v>
      </c>
      <c r="E335" s="6">
        <f t="shared" si="5"/>
        <v>1429.0271999999998</v>
      </c>
    </row>
    <row r="336" spans="1:5" x14ac:dyDescent="0.2">
      <c r="A336" s="20">
        <v>80161</v>
      </c>
      <c r="B336" s="75" t="s">
        <v>299</v>
      </c>
      <c r="C336" s="30">
        <v>144</v>
      </c>
      <c r="D336" s="31">
        <v>2.6785999999999999</v>
      </c>
      <c r="E336" s="6">
        <f t="shared" si="5"/>
        <v>385.71839999999997</v>
      </c>
    </row>
    <row r="337" spans="1:5" x14ac:dyDescent="0.2">
      <c r="A337" s="20">
        <v>80162</v>
      </c>
      <c r="B337" s="71" t="s">
        <v>300</v>
      </c>
      <c r="C337" s="30">
        <v>486</v>
      </c>
      <c r="D337" s="31">
        <v>2.6785999999999999</v>
      </c>
      <c r="E337" s="6">
        <f t="shared" si="5"/>
        <v>1301.7995999999998</v>
      </c>
    </row>
    <row r="338" spans="1:5" x14ac:dyDescent="0.2">
      <c r="A338" s="28" t="s">
        <v>591</v>
      </c>
      <c r="B338" s="38" t="s">
        <v>592</v>
      </c>
      <c r="C338" s="47">
        <v>143</v>
      </c>
      <c r="D338" s="31">
        <v>2.6432000000000002</v>
      </c>
      <c r="E338" s="6">
        <f t="shared" si="5"/>
        <v>377.97760000000005</v>
      </c>
    </row>
    <row r="339" spans="1:5" x14ac:dyDescent="0.2">
      <c r="A339" s="20">
        <v>80210</v>
      </c>
      <c r="B339" s="65" t="s">
        <v>307</v>
      </c>
      <c r="C339" s="30">
        <v>276</v>
      </c>
      <c r="D339" s="31">
        <v>2.5606</v>
      </c>
      <c r="E339" s="6">
        <f t="shared" si="5"/>
        <v>706.72559999999999</v>
      </c>
    </row>
    <row r="340" spans="1:5" x14ac:dyDescent="0.2">
      <c r="A340" s="20">
        <v>1334</v>
      </c>
      <c r="B340" s="62" t="s">
        <v>15</v>
      </c>
      <c r="C340" s="30">
        <v>307</v>
      </c>
      <c r="D340" s="31">
        <v>2.5369999999999999</v>
      </c>
      <c r="E340" s="6">
        <f t="shared" si="5"/>
        <v>778.85899999999992</v>
      </c>
    </row>
    <row r="341" spans="1:5" x14ac:dyDescent="0.2">
      <c r="A341" s="28" t="s">
        <v>365</v>
      </c>
      <c r="B341" s="39" t="s">
        <v>366</v>
      </c>
      <c r="C341" s="30">
        <v>132</v>
      </c>
      <c r="D341" s="31">
        <v>2.5251999999999999</v>
      </c>
      <c r="E341" s="6">
        <f t="shared" si="5"/>
        <v>333.32639999999998</v>
      </c>
    </row>
    <row r="342" spans="1:5" x14ac:dyDescent="0.2">
      <c r="A342" s="28" t="s">
        <v>357</v>
      </c>
      <c r="B342" s="37" t="s">
        <v>358</v>
      </c>
      <c r="C342" s="40">
        <v>1475</v>
      </c>
      <c r="D342" s="31">
        <v>2.5015999999999998</v>
      </c>
      <c r="E342" s="6">
        <f t="shared" si="5"/>
        <v>3689.8599999999997</v>
      </c>
    </row>
    <row r="343" spans="1:5" x14ac:dyDescent="0.2">
      <c r="A343" s="28" t="s">
        <v>667</v>
      </c>
      <c r="B343" s="39" t="s">
        <v>668</v>
      </c>
      <c r="C343" s="47">
        <v>432</v>
      </c>
      <c r="D343" s="31">
        <v>2.4897999999999998</v>
      </c>
      <c r="E343" s="6">
        <f t="shared" si="5"/>
        <v>1075.5935999999999</v>
      </c>
    </row>
    <row r="344" spans="1:5" x14ac:dyDescent="0.2">
      <c r="A344" s="20">
        <v>5905</v>
      </c>
      <c r="B344" s="67" t="s">
        <v>33</v>
      </c>
      <c r="C344" s="30">
        <v>6</v>
      </c>
      <c r="D344" s="31">
        <v>2.4779999999999998</v>
      </c>
      <c r="E344" s="6">
        <f t="shared" si="5"/>
        <v>14.867999999999999</v>
      </c>
    </row>
    <row r="345" spans="1:5" x14ac:dyDescent="0.2">
      <c r="A345" s="20">
        <v>80164</v>
      </c>
      <c r="B345" s="65" t="s">
        <v>301</v>
      </c>
      <c r="C345" s="30">
        <v>450</v>
      </c>
      <c r="D345" s="31">
        <v>2.4544000000000001</v>
      </c>
      <c r="E345" s="6">
        <f t="shared" si="5"/>
        <v>1104.48</v>
      </c>
    </row>
    <row r="346" spans="1:5" x14ac:dyDescent="0.2">
      <c r="A346" s="20">
        <v>21910</v>
      </c>
      <c r="B346" s="64" t="s">
        <v>234</v>
      </c>
      <c r="C346" s="30">
        <v>1600</v>
      </c>
      <c r="D346" s="31">
        <v>2.4425999999999997</v>
      </c>
      <c r="E346" s="6">
        <f t="shared" si="5"/>
        <v>3908.1599999999994</v>
      </c>
    </row>
    <row r="347" spans="1:5" x14ac:dyDescent="0.2">
      <c r="A347" s="28" t="s">
        <v>627</v>
      </c>
      <c r="B347" s="38" t="s">
        <v>626</v>
      </c>
      <c r="C347" s="47">
        <v>1126</v>
      </c>
      <c r="D347" s="31">
        <v>2.4189999999999996</v>
      </c>
      <c r="E347" s="6">
        <f t="shared" si="5"/>
        <v>2723.7939999999994</v>
      </c>
    </row>
    <row r="348" spans="1:5" x14ac:dyDescent="0.2">
      <c r="A348" s="28" t="s">
        <v>645</v>
      </c>
      <c r="B348" s="37" t="s">
        <v>646</v>
      </c>
      <c r="C348" s="47">
        <v>1945</v>
      </c>
      <c r="D348" s="31">
        <v>2.4072</v>
      </c>
      <c r="E348" s="6">
        <f t="shared" si="5"/>
        <v>4682.0039999999999</v>
      </c>
    </row>
    <row r="349" spans="1:5" x14ac:dyDescent="0.2">
      <c r="A349" s="43" t="s">
        <v>487</v>
      </c>
      <c r="B349" s="39" t="s">
        <v>488</v>
      </c>
      <c r="C349" s="30">
        <v>504</v>
      </c>
      <c r="D349" s="31">
        <v>2.3245999999999998</v>
      </c>
      <c r="E349" s="6">
        <f t="shared" si="5"/>
        <v>1171.5983999999999</v>
      </c>
    </row>
    <row r="350" spans="1:5" x14ac:dyDescent="0.2">
      <c r="A350" s="43" t="s">
        <v>493</v>
      </c>
      <c r="B350" s="39" t="s">
        <v>494</v>
      </c>
      <c r="C350" s="30">
        <v>192</v>
      </c>
      <c r="D350" s="31">
        <v>2.3245999999999998</v>
      </c>
      <c r="E350" s="6">
        <f t="shared" si="5"/>
        <v>446.32319999999993</v>
      </c>
    </row>
    <row r="351" spans="1:5" x14ac:dyDescent="0.2">
      <c r="A351" s="43" t="s">
        <v>471</v>
      </c>
      <c r="B351" s="37" t="s">
        <v>472</v>
      </c>
      <c r="C351" s="30">
        <v>1600</v>
      </c>
      <c r="D351" s="31">
        <v>2.242</v>
      </c>
      <c r="E351" s="6">
        <f t="shared" si="5"/>
        <v>3587.2</v>
      </c>
    </row>
    <row r="352" spans="1:5" x14ac:dyDescent="0.2">
      <c r="A352" s="20">
        <v>4006</v>
      </c>
      <c r="B352" s="64" t="s">
        <v>31</v>
      </c>
      <c r="C352" s="30">
        <v>208</v>
      </c>
      <c r="D352" s="31">
        <v>2.1947999999999999</v>
      </c>
      <c r="E352" s="6">
        <f t="shared" si="5"/>
        <v>456.51839999999999</v>
      </c>
    </row>
    <row r="353" spans="1:5" x14ac:dyDescent="0.2">
      <c r="A353" s="20">
        <v>4007</v>
      </c>
      <c r="B353" s="65" t="s">
        <v>32</v>
      </c>
      <c r="C353" s="30">
        <v>166</v>
      </c>
      <c r="D353" s="31">
        <v>2.1947999999999999</v>
      </c>
      <c r="E353" s="6">
        <f t="shared" si="5"/>
        <v>364.33679999999998</v>
      </c>
    </row>
    <row r="354" spans="1:5" x14ac:dyDescent="0.2">
      <c r="A354" s="20">
        <v>80216</v>
      </c>
      <c r="B354" s="75" t="s">
        <v>309</v>
      </c>
      <c r="C354" s="30">
        <v>288</v>
      </c>
      <c r="D354" s="31">
        <v>2.1593999999999998</v>
      </c>
      <c r="E354" s="6">
        <f t="shared" si="5"/>
        <v>621.90719999999988</v>
      </c>
    </row>
    <row r="355" spans="1:5" x14ac:dyDescent="0.2">
      <c r="A355" s="28">
        <v>87110</v>
      </c>
      <c r="B355" s="33" t="s">
        <v>324</v>
      </c>
      <c r="C355" s="30">
        <v>2</v>
      </c>
      <c r="D355" s="31">
        <v>2.1593999999999998</v>
      </c>
      <c r="E355" s="6">
        <f t="shared" si="5"/>
        <v>4.3187999999999995</v>
      </c>
    </row>
    <row r="356" spans="1:5" x14ac:dyDescent="0.2">
      <c r="A356" s="28" t="s">
        <v>331</v>
      </c>
      <c r="B356" s="33" t="s">
        <v>332</v>
      </c>
      <c r="C356" s="30">
        <v>230</v>
      </c>
      <c r="D356" s="31">
        <v>2.1593999999999998</v>
      </c>
      <c r="E356" s="6">
        <f t="shared" si="5"/>
        <v>496.66199999999992</v>
      </c>
    </row>
    <row r="357" spans="1:5" x14ac:dyDescent="0.2">
      <c r="A357" s="28" t="s">
        <v>583</v>
      </c>
      <c r="B357" s="36" t="s">
        <v>584</v>
      </c>
      <c r="C357" s="47">
        <v>1982</v>
      </c>
      <c r="D357" s="31">
        <v>2.1593999999999998</v>
      </c>
      <c r="E357" s="6">
        <f t="shared" si="5"/>
        <v>4279.9307999999992</v>
      </c>
    </row>
    <row r="358" spans="1:5" x14ac:dyDescent="0.2">
      <c r="A358" s="20">
        <v>80135</v>
      </c>
      <c r="B358" s="77" t="s">
        <v>292</v>
      </c>
      <c r="C358" s="30">
        <v>14</v>
      </c>
      <c r="D358" s="31">
        <v>2.1358000000000001</v>
      </c>
      <c r="E358" s="6">
        <f t="shared" si="5"/>
        <v>29.901200000000003</v>
      </c>
    </row>
    <row r="359" spans="1:5" x14ac:dyDescent="0.2">
      <c r="A359" s="28" t="s">
        <v>665</v>
      </c>
      <c r="B359" s="32" t="s">
        <v>666</v>
      </c>
      <c r="C359" s="47">
        <v>221</v>
      </c>
      <c r="D359" s="31">
        <v>2.1240000000000001</v>
      </c>
      <c r="E359" s="6">
        <f t="shared" si="5"/>
        <v>469.404</v>
      </c>
    </row>
    <row r="360" spans="1:5" x14ac:dyDescent="0.2">
      <c r="A360" s="28" t="s">
        <v>569</v>
      </c>
      <c r="B360" s="33" t="s">
        <v>570</v>
      </c>
      <c r="C360" s="47">
        <v>677</v>
      </c>
      <c r="D360" s="31">
        <v>2.0295999999999998</v>
      </c>
      <c r="E360" s="6">
        <f t="shared" si="5"/>
        <v>1374.0391999999999</v>
      </c>
    </row>
    <row r="361" spans="1:5" x14ac:dyDescent="0.2">
      <c r="A361" s="28" t="s">
        <v>623</v>
      </c>
      <c r="B361" s="32" t="s">
        <v>624</v>
      </c>
      <c r="C361" s="47">
        <v>324</v>
      </c>
      <c r="D361" s="31">
        <v>2.0177999999999998</v>
      </c>
      <c r="E361" s="6">
        <f t="shared" si="5"/>
        <v>653.76719999999989</v>
      </c>
    </row>
    <row r="362" spans="1:5" x14ac:dyDescent="0.2">
      <c r="A362" s="28" t="s">
        <v>775</v>
      </c>
      <c r="B362" s="35" t="s">
        <v>776</v>
      </c>
      <c r="C362" s="30">
        <v>415</v>
      </c>
      <c r="D362" s="31">
        <v>1.9941999999999998</v>
      </c>
      <c r="E362" s="6">
        <f t="shared" si="5"/>
        <v>827.59299999999985</v>
      </c>
    </row>
    <row r="363" spans="1:5" x14ac:dyDescent="0.2">
      <c r="A363" s="59">
        <v>4</v>
      </c>
      <c r="B363" s="76" t="s">
        <v>6</v>
      </c>
      <c r="C363" s="30">
        <v>318</v>
      </c>
      <c r="D363" s="31">
        <v>1.9823999999999997</v>
      </c>
      <c r="E363" s="6">
        <f t="shared" si="5"/>
        <v>630.40319999999986</v>
      </c>
    </row>
    <row r="364" spans="1:5" x14ac:dyDescent="0.2">
      <c r="A364" s="20">
        <v>80134</v>
      </c>
      <c r="B364" s="77" t="s">
        <v>291</v>
      </c>
      <c r="C364" s="30">
        <v>134</v>
      </c>
      <c r="D364" s="31">
        <v>1.9823999999999997</v>
      </c>
      <c r="E364" s="6">
        <f t="shared" si="5"/>
        <v>265.64159999999998</v>
      </c>
    </row>
    <row r="365" spans="1:5" x14ac:dyDescent="0.2">
      <c r="A365" s="20">
        <v>80154</v>
      </c>
      <c r="B365" s="71" t="s">
        <v>297</v>
      </c>
      <c r="C365" s="30">
        <v>864</v>
      </c>
      <c r="D365" s="31">
        <v>1.9705999999999999</v>
      </c>
      <c r="E365" s="6">
        <f t="shared" si="5"/>
        <v>1702.5983999999999</v>
      </c>
    </row>
    <row r="366" spans="1:5" x14ac:dyDescent="0.2">
      <c r="A366" s="28" t="s">
        <v>451</v>
      </c>
      <c r="B366" s="34" t="s">
        <v>452</v>
      </c>
      <c r="C366" s="30">
        <v>4</v>
      </c>
      <c r="D366" s="31">
        <v>1.9705999999999999</v>
      </c>
      <c r="E366" s="6">
        <f t="shared" si="5"/>
        <v>7.8823999999999996</v>
      </c>
    </row>
    <row r="367" spans="1:5" x14ac:dyDescent="0.2">
      <c r="A367" s="28" t="s">
        <v>451</v>
      </c>
      <c r="B367" s="34" t="s">
        <v>452</v>
      </c>
      <c r="C367" s="30">
        <v>4</v>
      </c>
      <c r="D367" s="31">
        <v>1.9705999999999999</v>
      </c>
      <c r="E367" s="6">
        <f t="shared" si="5"/>
        <v>7.8823999999999996</v>
      </c>
    </row>
    <row r="368" spans="1:5" x14ac:dyDescent="0.2">
      <c r="A368" s="20">
        <v>80221</v>
      </c>
      <c r="B368" s="69" t="s">
        <v>311</v>
      </c>
      <c r="C368" s="30">
        <v>648</v>
      </c>
      <c r="D368" s="31">
        <v>1.9233999999999998</v>
      </c>
      <c r="E368" s="6">
        <f t="shared" si="5"/>
        <v>1246.3631999999998</v>
      </c>
    </row>
    <row r="369" spans="1:5" x14ac:dyDescent="0.2">
      <c r="A369" s="43" t="s">
        <v>429</v>
      </c>
      <c r="B369" s="42" t="s">
        <v>430</v>
      </c>
      <c r="C369" s="30">
        <v>1342</v>
      </c>
      <c r="D369" s="31">
        <v>1.8879999999999999</v>
      </c>
      <c r="E369" s="6">
        <f t="shared" si="5"/>
        <v>2533.6959999999999</v>
      </c>
    </row>
    <row r="370" spans="1:5" x14ac:dyDescent="0.2">
      <c r="A370" s="28" t="s">
        <v>377</v>
      </c>
      <c r="B370" s="39" t="s">
        <v>378</v>
      </c>
      <c r="C370" s="30">
        <v>2810</v>
      </c>
      <c r="D370" s="31">
        <v>1.8526</v>
      </c>
      <c r="E370" s="6">
        <f t="shared" si="5"/>
        <v>5205.8060000000005</v>
      </c>
    </row>
    <row r="371" spans="1:5" x14ac:dyDescent="0.2">
      <c r="A371" s="28" t="s">
        <v>339</v>
      </c>
      <c r="B371" s="33" t="s">
        <v>340</v>
      </c>
      <c r="C371" s="30">
        <v>427</v>
      </c>
      <c r="D371" s="31">
        <v>1.829</v>
      </c>
      <c r="E371" s="6">
        <f t="shared" si="5"/>
        <v>780.98299999999995</v>
      </c>
    </row>
    <row r="372" spans="1:5" x14ac:dyDescent="0.2">
      <c r="A372" s="20">
        <v>10098</v>
      </c>
      <c r="B372" s="73" t="s">
        <v>58</v>
      </c>
      <c r="C372" s="47">
        <v>103</v>
      </c>
      <c r="D372" s="31">
        <v>1.8171999999999999</v>
      </c>
      <c r="E372" s="6">
        <f t="shared" si="5"/>
        <v>187.17159999999998</v>
      </c>
    </row>
    <row r="373" spans="1:5" x14ac:dyDescent="0.2">
      <c r="A373" s="20">
        <v>75034</v>
      </c>
      <c r="B373" s="65" t="s">
        <v>282</v>
      </c>
      <c r="C373" s="30">
        <v>448</v>
      </c>
      <c r="D373" s="31">
        <v>1.8171999999999999</v>
      </c>
      <c r="E373" s="6">
        <f t="shared" si="5"/>
        <v>814.10559999999998</v>
      </c>
    </row>
    <row r="374" spans="1:5" x14ac:dyDescent="0.2">
      <c r="A374" s="28" t="s">
        <v>383</v>
      </c>
      <c r="B374" s="35" t="s">
        <v>384</v>
      </c>
      <c r="C374" s="30">
        <v>1641</v>
      </c>
      <c r="D374" s="31">
        <v>1.8171999999999999</v>
      </c>
      <c r="E374" s="6">
        <f t="shared" si="5"/>
        <v>2982.0252</v>
      </c>
    </row>
    <row r="375" spans="1:5" x14ac:dyDescent="0.2">
      <c r="A375" s="28" t="s">
        <v>669</v>
      </c>
      <c r="B375" s="37" t="s">
        <v>670</v>
      </c>
      <c r="C375" s="30">
        <v>50</v>
      </c>
      <c r="D375" s="31">
        <v>1.8171999999999999</v>
      </c>
      <c r="E375" s="6">
        <f t="shared" si="5"/>
        <v>90.86</v>
      </c>
    </row>
    <row r="376" spans="1:5" x14ac:dyDescent="0.2">
      <c r="A376" s="43" t="s">
        <v>467</v>
      </c>
      <c r="B376" s="32" t="s">
        <v>468</v>
      </c>
      <c r="C376" s="30">
        <v>310</v>
      </c>
      <c r="D376" s="31">
        <v>1.7582</v>
      </c>
      <c r="E376" s="6">
        <f t="shared" si="5"/>
        <v>545.04200000000003</v>
      </c>
    </row>
    <row r="377" spans="1:5" x14ac:dyDescent="0.2">
      <c r="A377" s="28" t="s">
        <v>367</v>
      </c>
      <c r="B377" s="38" t="s">
        <v>368</v>
      </c>
      <c r="C377" s="30">
        <v>561</v>
      </c>
      <c r="D377" s="31">
        <v>1.7464</v>
      </c>
      <c r="E377" s="6">
        <f t="shared" si="5"/>
        <v>979.73039999999992</v>
      </c>
    </row>
    <row r="378" spans="1:5" x14ac:dyDescent="0.2">
      <c r="A378" s="20">
        <v>75032</v>
      </c>
      <c r="B378" s="65" t="s">
        <v>280</v>
      </c>
      <c r="C378" s="30">
        <v>264</v>
      </c>
      <c r="D378" s="31">
        <v>1.6991999999999998</v>
      </c>
      <c r="E378" s="6">
        <f t="shared" si="5"/>
        <v>448.58879999999994</v>
      </c>
    </row>
    <row r="379" spans="1:5" x14ac:dyDescent="0.2">
      <c r="A379" s="20">
        <v>75033</v>
      </c>
      <c r="B379" s="64" t="s">
        <v>281</v>
      </c>
      <c r="C379" s="30">
        <v>147</v>
      </c>
      <c r="D379" s="31">
        <v>1.6873999999999998</v>
      </c>
      <c r="E379" s="6">
        <f t="shared" si="5"/>
        <v>248.04779999999997</v>
      </c>
    </row>
    <row r="380" spans="1:5" x14ac:dyDescent="0.2">
      <c r="A380" s="28" t="s">
        <v>391</v>
      </c>
      <c r="B380" s="41" t="s">
        <v>392</v>
      </c>
      <c r="C380" s="30">
        <v>776</v>
      </c>
      <c r="D380" s="31">
        <v>1.6755999999999998</v>
      </c>
      <c r="E380" s="6">
        <f t="shared" si="5"/>
        <v>1300.2655999999997</v>
      </c>
    </row>
    <row r="381" spans="1:5" x14ac:dyDescent="0.2">
      <c r="A381" s="28" t="s">
        <v>621</v>
      </c>
      <c r="B381" s="35" t="s">
        <v>622</v>
      </c>
      <c r="C381" s="30">
        <v>6</v>
      </c>
      <c r="D381" s="31">
        <v>1.6755999999999998</v>
      </c>
      <c r="E381" s="6">
        <f t="shared" si="5"/>
        <v>10.053599999999999</v>
      </c>
    </row>
    <row r="382" spans="1:5" x14ac:dyDescent="0.2">
      <c r="A382" s="20">
        <v>77003</v>
      </c>
      <c r="B382" s="65" t="s">
        <v>284</v>
      </c>
      <c r="C382" s="30">
        <v>11</v>
      </c>
      <c r="D382" s="31">
        <v>1.6401999999999999</v>
      </c>
      <c r="E382" s="6">
        <f t="shared" si="5"/>
        <v>18.042199999999998</v>
      </c>
    </row>
    <row r="383" spans="1:5" x14ac:dyDescent="0.2">
      <c r="A383" s="20">
        <v>80153</v>
      </c>
      <c r="B383" s="71" t="s">
        <v>296</v>
      </c>
      <c r="C383" s="30">
        <v>288</v>
      </c>
      <c r="D383" s="31">
        <v>1.6401999999999999</v>
      </c>
      <c r="E383" s="6">
        <f t="shared" si="5"/>
        <v>472.37759999999997</v>
      </c>
    </row>
    <row r="384" spans="1:5" x14ac:dyDescent="0.2">
      <c r="A384" s="28" t="s">
        <v>395</v>
      </c>
      <c r="B384" s="29" t="s">
        <v>396</v>
      </c>
      <c r="C384" s="30">
        <v>3000</v>
      </c>
      <c r="D384" s="31">
        <v>1.6166</v>
      </c>
      <c r="E384" s="6">
        <f t="shared" si="5"/>
        <v>4849.8</v>
      </c>
    </row>
    <row r="385" spans="1:5" x14ac:dyDescent="0.2">
      <c r="A385" s="28" t="s">
        <v>605</v>
      </c>
      <c r="B385" s="39" t="s">
        <v>606</v>
      </c>
      <c r="C385" s="47">
        <v>1666</v>
      </c>
      <c r="D385" s="31">
        <v>1.5811999999999999</v>
      </c>
      <c r="E385" s="6">
        <f t="shared" si="5"/>
        <v>2634.2791999999999</v>
      </c>
    </row>
    <row r="386" spans="1:5" x14ac:dyDescent="0.2">
      <c r="A386" s="20">
        <v>76003</v>
      </c>
      <c r="B386" s="65" t="s">
        <v>283</v>
      </c>
      <c r="C386" s="30">
        <v>138</v>
      </c>
      <c r="D386" s="31">
        <v>1.5458000000000001</v>
      </c>
      <c r="E386" s="6">
        <f t="shared" si="5"/>
        <v>213.32040000000001</v>
      </c>
    </row>
    <row r="387" spans="1:5" x14ac:dyDescent="0.2">
      <c r="A387" s="20">
        <v>80214</v>
      </c>
      <c r="B387" s="69" t="s">
        <v>308</v>
      </c>
      <c r="C387" s="30">
        <v>600</v>
      </c>
      <c r="D387" s="31">
        <v>1.534</v>
      </c>
      <c r="E387" s="6">
        <f t="shared" ref="E387:E450" si="6">C387*D387</f>
        <v>920.4</v>
      </c>
    </row>
    <row r="388" spans="1:5" x14ac:dyDescent="0.2">
      <c r="A388" s="20">
        <v>8142</v>
      </c>
      <c r="B388" s="64" t="s">
        <v>39</v>
      </c>
      <c r="C388" s="30">
        <v>4</v>
      </c>
      <c r="D388" s="31">
        <v>1.4985999999999999</v>
      </c>
      <c r="E388" s="6">
        <f t="shared" si="6"/>
        <v>5.9943999999999997</v>
      </c>
    </row>
    <row r="389" spans="1:5" x14ac:dyDescent="0.2">
      <c r="A389" s="20">
        <v>57040</v>
      </c>
      <c r="B389" s="65" t="s">
        <v>260</v>
      </c>
      <c r="C389" s="30">
        <v>24</v>
      </c>
      <c r="D389" s="31">
        <v>1.4985999999999999</v>
      </c>
      <c r="E389" s="6">
        <f t="shared" si="6"/>
        <v>35.9664</v>
      </c>
    </row>
    <row r="390" spans="1:5" x14ac:dyDescent="0.2">
      <c r="A390" s="20">
        <v>57041</v>
      </c>
      <c r="B390" s="65" t="s">
        <v>261</v>
      </c>
      <c r="C390" s="30">
        <v>65</v>
      </c>
      <c r="D390" s="31">
        <v>1.4985999999999999</v>
      </c>
      <c r="E390" s="6">
        <f t="shared" si="6"/>
        <v>97.408999999999992</v>
      </c>
    </row>
    <row r="391" spans="1:5" x14ac:dyDescent="0.2">
      <c r="A391" s="28" t="s">
        <v>349</v>
      </c>
      <c r="B391" s="33" t="s">
        <v>350</v>
      </c>
      <c r="C391" s="30">
        <v>498</v>
      </c>
      <c r="D391" s="31">
        <v>1.4278</v>
      </c>
      <c r="E391" s="6">
        <f t="shared" si="6"/>
        <v>711.0444</v>
      </c>
    </row>
    <row r="392" spans="1:5" x14ac:dyDescent="0.2">
      <c r="A392" s="28" t="s">
        <v>373</v>
      </c>
      <c r="B392" s="39" t="s">
        <v>374</v>
      </c>
      <c r="C392" s="30">
        <v>992</v>
      </c>
      <c r="D392" s="31">
        <v>1.4041999999999999</v>
      </c>
      <c r="E392" s="6">
        <f t="shared" si="6"/>
        <v>1392.9663999999998</v>
      </c>
    </row>
    <row r="393" spans="1:5" x14ac:dyDescent="0.2">
      <c r="A393" s="20">
        <v>57031</v>
      </c>
      <c r="B393" s="65" t="s">
        <v>257</v>
      </c>
      <c r="C393" s="30">
        <v>64</v>
      </c>
      <c r="D393" s="31">
        <v>1.3923999999999999</v>
      </c>
      <c r="E393" s="6">
        <f t="shared" si="6"/>
        <v>89.113599999999991</v>
      </c>
    </row>
    <row r="394" spans="1:5" x14ac:dyDescent="0.2">
      <c r="A394" s="20">
        <v>57032</v>
      </c>
      <c r="B394" s="65" t="s">
        <v>258</v>
      </c>
      <c r="C394" s="30">
        <v>94</v>
      </c>
      <c r="D394" s="31">
        <v>1.3923999999999999</v>
      </c>
      <c r="E394" s="6">
        <f t="shared" si="6"/>
        <v>130.88559999999998</v>
      </c>
    </row>
    <row r="395" spans="1:5" x14ac:dyDescent="0.2">
      <c r="A395" s="20">
        <v>10075</v>
      </c>
      <c r="B395" s="64" t="s">
        <v>53</v>
      </c>
      <c r="C395" s="30">
        <v>85</v>
      </c>
      <c r="D395" s="31">
        <v>1.3805999999999998</v>
      </c>
      <c r="E395" s="6">
        <f t="shared" si="6"/>
        <v>117.35099999999998</v>
      </c>
    </row>
    <row r="396" spans="1:5" x14ac:dyDescent="0.2">
      <c r="A396" s="28" t="s">
        <v>525</v>
      </c>
      <c r="B396" s="32" t="s">
        <v>526</v>
      </c>
      <c r="C396" s="30">
        <v>3</v>
      </c>
      <c r="D396" s="31">
        <v>1.3569999999999998</v>
      </c>
      <c r="E396" s="6">
        <f t="shared" si="6"/>
        <v>4.0709999999999997</v>
      </c>
    </row>
    <row r="397" spans="1:5" x14ac:dyDescent="0.2">
      <c r="A397" s="28" t="s">
        <v>765</v>
      </c>
      <c r="B397" s="32" t="s">
        <v>766</v>
      </c>
      <c r="C397" s="30">
        <v>585</v>
      </c>
      <c r="D397" s="31">
        <v>1.3569999999999998</v>
      </c>
      <c r="E397" s="6">
        <f t="shared" si="6"/>
        <v>793.84499999999991</v>
      </c>
    </row>
    <row r="398" spans="1:5" x14ac:dyDescent="0.2">
      <c r="A398" s="28" t="s">
        <v>371</v>
      </c>
      <c r="B398" s="35" t="s">
        <v>372</v>
      </c>
      <c r="C398" s="30">
        <v>1330</v>
      </c>
      <c r="D398" s="31">
        <v>1.3216000000000001</v>
      </c>
      <c r="E398" s="6">
        <f t="shared" si="6"/>
        <v>1757.7280000000001</v>
      </c>
    </row>
    <row r="399" spans="1:5" x14ac:dyDescent="0.2">
      <c r="A399" s="28" t="s">
        <v>657</v>
      </c>
      <c r="B399" s="37" t="s">
        <v>658</v>
      </c>
      <c r="C399" s="47">
        <v>1000</v>
      </c>
      <c r="D399" s="31">
        <v>1.3098000000000001</v>
      </c>
      <c r="E399" s="6">
        <f t="shared" si="6"/>
        <v>1309.8000000000002</v>
      </c>
    </row>
    <row r="400" spans="1:5" x14ac:dyDescent="0.2">
      <c r="A400" s="20">
        <v>80302</v>
      </c>
      <c r="B400" s="67" t="s">
        <v>313</v>
      </c>
      <c r="C400" s="30">
        <v>607</v>
      </c>
      <c r="D400" s="31">
        <v>1.298</v>
      </c>
      <c r="E400" s="6">
        <f t="shared" si="6"/>
        <v>787.88600000000008</v>
      </c>
    </row>
    <row r="401" spans="1:5" x14ac:dyDescent="0.2">
      <c r="A401" s="28" t="s">
        <v>393</v>
      </c>
      <c r="B401" s="41" t="s">
        <v>394</v>
      </c>
      <c r="C401" s="30">
        <v>924</v>
      </c>
      <c r="D401" s="31">
        <v>1.2862</v>
      </c>
      <c r="E401" s="6">
        <f t="shared" si="6"/>
        <v>1188.4488000000001</v>
      </c>
    </row>
    <row r="402" spans="1:5" x14ac:dyDescent="0.2">
      <c r="A402" s="20">
        <v>57027</v>
      </c>
      <c r="B402" s="65" t="s">
        <v>254</v>
      </c>
      <c r="C402" s="30">
        <v>229</v>
      </c>
      <c r="D402" s="31">
        <v>1.2625999999999999</v>
      </c>
      <c r="E402" s="6">
        <f t="shared" si="6"/>
        <v>289.1354</v>
      </c>
    </row>
    <row r="403" spans="1:5" x14ac:dyDescent="0.2">
      <c r="A403" s="20">
        <v>57028</v>
      </c>
      <c r="B403" s="65" t="s">
        <v>255</v>
      </c>
      <c r="C403" s="30">
        <v>220</v>
      </c>
      <c r="D403" s="31">
        <v>1.2625999999999999</v>
      </c>
      <c r="E403" s="6">
        <f t="shared" si="6"/>
        <v>277.77199999999999</v>
      </c>
    </row>
    <row r="404" spans="1:5" x14ac:dyDescent="0.2">
      <c r="A404" s="20">
        <v>57029</v>
      </c>
      <c r="B404" s="65" t="s">
        <v>256</v>
      </c>
      <c r="C404" s="30">
        <v>381</v>
      </c>
      <c r="D404" s="31">
        <v>1.2625999999999999</v>
      </c>
      <c r="E404" s="6">
        <f t="shared" si="6"/>
        <v>481.05059999999997</v>
      </c>
    </row>
    <row r="405" spans="1:5" x14ac:dyDescent="0.2">
      <c r="A405" s="20">
        <v>57034</v>
      </c>
      <c r="B405" s="65" t="s">
        <v>259</v>
      </c>
      <c r="C405" s="30">
        <v>178</v>
      </c>
      <c r="D405" s="31">
        <v>1.2625999999999999</v>
      </c>
      <c r="E405" s="6">
        <f t="shared" si="6"/>
        <v>224.74279999999999</v>
      </c>
    </row>
    <row r="406" spans="1:5" x14ac:dyDescent="0.2">
      <c r="A406" s="28" t="s">
        <v>653</v>
      </c>
      <c r="B406" s="35" t="s">
        <v>654</v>
      </c>
      <c r="C406" s="47">
        <v>570</v>
      </c>
      <c r="D406" s="31">
        <v>1.2625999999999999</v>
      </c>
      <c r="E406" s="6">
        <f t="shared" si="6"/>
        <v>719.68200000000002</v>
      </c>
    </row>
    <row r="407" spans="1:5" x14ac:dyDescent="0.2">
      <c r="A407" s="28" t="s">
        <v>413</v>
      </c>
      <c r="B407" s="32" t="s">
        <v>414</v>
      </c>
      <c r="C407" s="30">
        <v>417</v>
      </c>
      <c r="D407" s="31">
        <v>1.2389999999999999</v>
      </c>
      <c r="E407" s="6">
        <f t="shared" si="6"/>
        <v>516.6629999999999</v>
      </c>
    </row>
    <row r="408" spans="1:5" x14ac:dyDescent="0.2">
      <c r="A408" s="43" t="s">
        <v>455</v>
      </c>
      <c r="B408" s="38" t="s">
        <v>456</v>
      </c>
      <c r="C408" s="30">
        <v>1004</v>
      </c>
      <c r="D408" s="31">
        <v>1.2272000000000001</v>
      </c>
      <c r="E408" s="6">
        <f t="shared" si="6"/>
        <v>1232.1088</v>
      </c>
    </row>
    <row r="409" spans="1:5" x14ac:dyDescent="0.2">
      <c r="A409" s="43" t="s">
        <v>465</v>
      </c>
      <c r="B409" s="38" t="s">
        <v>466</v>
      </c>
      <c r="C409" s="30">
        <v>2345</v>
      </c>
      <c r="D409" s="31">
        <v>1.2272000000000001</v>
      </c>
      <c r="E409" s="6">
        <f t="shared" si="6"/>
        <v>2877.7840000000001</v>
      </c>
    </row>
    <row r="410" spans="1:5" x14ac:dyDescent="0.2">
      <c r="A410" s="43" t="s">
        <v>523</v>
      </c>
      <c r="B410" s="37" t="s">
        <v>524</v>
      </c>
      <c r="C410" s="30">
        <v>3024</v>
      </c>
      <c r="D410" s="31">
        <v>1.2272000000000001</v>
      </c>
      <c r="E410" s="6">
        <f t="shared" si="6"/>
        <v>3711.0528000000004</v>
      </c>
    </row>
    <row r="411" spans="1:5" x14ac:dyDescent="0.2">
      <c r="A411" s="20">
        <v>80303</v>
      </c>
      <c r="B411" s="64" t="s">
        <v>314</v>
      </c>
      <c r="C411" s="40">
        <v>1232</v>
      </c>
      <c r="D411" s="31">
        <v>1.1918</v>
      </c>
      <c r="E411" s="6">
        <f t="shared" si="6"/>
        <v>1468.2975999999999</v>
      </c>
    </row>
    <row r="412" spans="1:5" x14ac:dyDescent="0.2">
      <c r="A412" s="28" t="s">
        <v>411</v>
      </c>
      <c r="B412" s="35" t="s">
        <v>412</v>
      </c>
      <c r="C412" s="30">
        <v>246</v>
      </c>
      <c r="D412" s="31">
        <v>1.1681999999999999</v>
      </c>
      <c r="E412" s="6">
        <f t="shared" si="6"/>
        <v>287.37719999999996</v>
      </c>
    </row>
    <row r="413" spans="1:5" x14ac:dyDescent="0.2">
      <c r="A413" s="20">
        <v>12014</v>
      </c>
      <c r="B413" s="73" t="s">
        <v>123</v>
      </c>
      <c r="C413" s="30">
        <v>115</v>
      </c>
      <c r="D413" s="31">
        <v>1.1563999999999999</v>
      </c>
      <c r="E413" s="6">
        <f t="shared" si="6"/>
        <v>132.98599999999999</v>
      </c>
    </row>
    <row r="414" spans="1:5" x14ac:dyDescent="0.2">
      <c r="A414" s="46" t="s">
        <v>517</v>
      </c>
      <c r="B414" s="41" t="s">
        <v>518</v>
      </c>
      <c r="C414" s="30">
        <v>1088</v>
      </c>
      <c r="D414" s="31">
        <v>1.1445999999999998</v>
      </c>
      <c r="E414" s="6">
        <f t="shared" si="6"/>
        <v>1245.3247999999999</v>
      </c>
    </row>
    <row r="415" spans="1:5" x14ac:dyDescent="0.2">
      <c r="A415" s="20">
        <v>59094</v>
      </c>
      <c r="B415" s="64" t="s">
        <v>262</v>
      </c>
      <c r="C415" s="30">
        <v>216</v>
      </c>
      <c r="D415" s="31">
        <v>1.1327999999999998</v>
      </c>
      <c r="E415" s="6">
        <f t="shared" si="6"/>
        <v>244.68479999999997</v>
      </c>
    </row>
    <row r="416" spans="1:5" x14ac:dyDescent="0.2">
      <c r="A416" s="28" t="s">
        <v>725</v>
      </c>
      <c r="B416" s="39" t="s">
        <v>726</v>
      </c>
      <c r="C416" s="47">
        <v>2926</v>
      </c>
      <c r="D416" s="31">
        <v>1.121</v>
      </c>
      <c r="E416" s="6">
        <f t="shared" si="6"/>
        <v>3280.0459999999998</v>
      </c>
    </row>
    <row r="417" spans="1:5" x14ac:dyDescent="0.2">
      <c r="A417" s="28" t="s">
        <v>727</v>
      </c>
      <c r="B417" s="39" t="s">
        <v>728</v>
      </c>
      <c r="C417" s="47">
        <v>116</v>
      </c>
      <c r="D417" s="31">
        <v>1.121</v>
      </c>
      <c r="E417" s="6">
        <f t="shared" si="6"/>
        <v>130.036</v>
      </c>
    </row>
    <row r="418" spans="1:5" x14ac:dyDescent="0.2">
      <c r="A418" s="20">
        <v>80350</v>
      </c>
      <c r="B418" s="64" t="s">
        <v>319</v>
      </c>
      <c r="C418" s="30">
        <v>2563</v>
      </c>
      <c r="D418" s="31">
        <v>1.1092</v>
      </c>
      <c r="E418" s="6">
        <f t="shared" si="6"/>
        <v>2842.8795999999998</v>
      </c>
    </row>
    <row r="419" spans="1:5" x14ac:dyDescent="0.2">
      <c r="A419" s="28" t="s">
        <v>719</v>
      </c>
      <c r="B419" s="34" t="s">
        <v>720</v>
      </c>
      <c r="C419" s="47">
        <v>312</v>
      </c>
      <c r="D419" s="31">
        <v>1.0973999999999999</v>
      </c>
      <c r="E419" s="6">
        <f t="shared" si="6"/>
        <v>342.3888</v>
      </c>
    </row>
    <row r="420" spans="1:5" x14ac:dyDescent="0.2">
      <c r="A420" s="28" t="s">
        <v>721</v>
      </c>
      <c r="B420" s="29" t="s">
        <v>722</v>
      </c>
      <c r="C420" s="47">
        <v>1761</v>
      </c>
      <c r="D420" s="31">
        <v>1.0973999999999999</v>
      </c>
      <c r="E420" s="6">
        <f t="shared" si="6"/>
        <v>1932.5213999999999</v>
      </c>
    </row>
    <row r="421" spans="1:5" x14ac:dyDescent="0.2">
      <c r="A421" s="28" t="s">
        <v>723</v>
      </c>
      <c r="B421" s="29" t="s">
        <v>724</v>
      </c>
      <c r="C421" s="47">
        <v>2027</v>
      </c>
      <c r="D421" s="31">
        <v>1.0973999999999999</v>
      </c>
      <c r="E421" s="6">
        <f t="shared" si="6"/>
        <v>2224.4297999999999</v>
      </c>
    </row>
    <row r="422" spans="1:5" x14ac:dyDescent="0.2">
      <c r="A422" s="20">
        <v>10059</v>
      </c>
      <c r="B422" s="65" t="s">
        <v>50</v>
      </c>
      <c r="C422" s="30">
        <v>72</v>
      </c>
      <c r="D422" s="31">
        <v>1.0855999999999999</v>
      </c>
      <c r="E422" s="6">
        <f t="shared" si="6"/>
        <v>78.163199999999989</v>
      </c>
    </row>
    <row r="423" spans="1:5" x14ac:dyDescent="0.2">
      <c r="A423" s="28" t="s">
        <v>581</v>
      </c>
      <c r="B423" s="37" t="s">
        <v>582</v>
      </c>
      <c r="C423" s="30">
        <v>72</v>
      </c>
      <c r="D423" s="31">
        <v>1.0855999999999999</v>
      </c>
      <c r="E423" s="6">
        <f t="shared" si="6"/>
        <v>78.163199999999989</v>
      </c>
    </row>
    <row r="424" spans="1:5" x14ac:dyDescent="0.2">
      <c r="A424" s="28" t="s">
        <v>587</v>
      </c>
      <c r="B424" s="29" t="s">
        <v>588</v>
      </c>
      <c r="C424" s="48"/>
      <c r="D424" s="31">
        <v>1.0855999999999999</v>
      </c>
      <c r="E424" s="6">
        <f t="shared" si="6"/>
        <v>0</v>
      </c>
    </row>
    <row r="425" spans="1:5" x14ac:dyDescent="0.2">
      <c r="A425" s="20">
        <v>80304</v>
      </c>
      <c r="B425" s="78" t="s">
        <v>315</v>
      </c>
      <c r="C425" s="30">
        <v>1370</v>
      </c>
      <c r="D425" s="31">
        <v>1.0738000000000001</v>
      </c>
      <c r="E425" s="6">
        <f t="shared" si="6"/>
        <v>1471.1060000000002</v>
      </c>
    </row>
    <row r="426" spans="1:5" x14ac:dyDescent="0.2">
      <c r="A426" s="28">
        <v>80810</v>
      </c>
      <c r="B426" s="32" t="s">
        <v>323</v>
      </c>
      <c r="C426" s="30">
        <v>78</v>
      </c>
      <c r="D426" s="31">
        <v>1.0738000000000001</v>
      </c>
      <c r="E426" s="6">
        <f t="shared" si="6"/>
        <v>83.756400000000014</v>
      </c>
    </row>
    <row r="427" spans="1:5" x14ac:dyDescent="0.2">
      <c r="A427" s="43" t="s">
        <v>491</v>
      </c>
      <c r="B427" s="39" t="s">
        <v>492</v>
      </c>
      <c r="C427" s="30">
        <v>500</v>
      </c>
      <c r="D427" s="31">
        <v>1.0738000000000001</v>
      </c>
      <c r="E427" s="6">
        <f t="shared" si="6"/>
        <v>536.90000000000009</v>
      </c>
    </row>
    <row r="428" spans="1:5" x14ac:dyDescent="0.2">
      <c r="A428" s="20">
        <v>80141</v>
      </c>
      <c r="B428" s="67" t="s">
        <v>294</v>
      </c>
      <c r="C428" s="30">
        <v>261</v>
      </c>
      <c r="D428" s="31">
        <v>1.0620000000000001</v>
      </c>
      <c r="E428" s="6">
        <f t="shared" si="6"/>
        <v>277.18200000000002</v>
      </c>
    </row>
    <row r="429" spans="1:5" x14ac:dyDescent="0.2">
      <c r="A429" s="28" t="s">
        <v>385</v>
      </c>
      <c r="B429" s="37" t="s">
        <v>386</v>
      </c>
      <c r="C429" s="30">
        <v>2009</v>
      </c>
      <c r="D429" s="31">
        <v>1.0502</v>
      </c>
      <c r="E429" s="6">
        <f t="shared" si="6"/>
        <v>2109.8517999999999</v>
      </c>
    </row>
    <row r="430" spans="1:5" x14ac:dyDescent="0.2">
      <c r="A430" s="28" t="s">
        <v>397</v>
      </c>
      <c r="B430" s="42" t="s">
        <v>398</v>
      </c>
      <c r="C430" s="30">
        <v>384</v>
      </c>
      <c r="D430" s="31">
        <v>1.0502</v>
      </c>
      <c r="E430" s="6">
        <f t="shared" si="6"/>
        <v>403.27679999999998</v>
      </c>
    </row>
    <row r="431" spans="1:5" x14ac:dyDescent="0.2">
      <c r="A431" s="28" t="s">
        <v>415</v>
      </c>
      <c r="B431" s="35" t="s">
        <v>416</v>
      </c>
      <c r="C431" s="30">
        <v>2354</v>
      </c>
      <c r="D431" s="31">
        <v>1.0502</v>
      </c>
      <c r="E431" s="6">
        <f t="shared" si="6"/>
        <v>2472.1707999999999</v>
      </c>
    </row>
    <row r="432" spans="1:5" x14ac:dyDescent="0.2">
      <c r="A432" s="43" t="s">
        <v>431</v>
      </c>
      <c r="B432" s="35" t="s">
        <v>432</v>
      </c>
      <c r="C432" s="30">
        <v>76</v>
      </c>
      <c r="D432" s="31">
        <v>1.0502</v>
      </c>
      <c r="E432" s="6">
        <f t="shared" si="6"/>
        <v>79.815200000000004</v>
      </c>
    </row>
    <row r="433" spans="1:5" x14ac:dyDescent="0.2">
      <c r="A433" s="28" t="s">
        <v>417</v>
      </c>
      <c r="B433" s="35" t="s">
        <v>418</v>
      </c>
      <c r="C433" s="30">
        <v>3754</v>
      </c>
      <c r="D433" s="31">
        <v>1.0384</v>
      </c>
      <c r="E433" s="6">
        <f t="shared" si="6"/>
        <v>3898.1536000000001</v>
      </c>
    </row>
    <row r="434" spans="1:5" x14ac:dyDescent="0.2">
      <c r="A434" s="43" t="s">
        <v>421</v>
      </c>
      <c r="B434" s="32" t="s">
        <v>422</v>
      </c>
      <c r="C434" s="30">
        <v>2805</v>
      </c>
      <c r="D434" s="31">
        <v>1.0384</v>
      </c>
      <c r="E434" s="6">
        <f t="shared" si="6"/>
        <v>2912.712</v>
      </c>
    </row>
    <row r="435" spans="1:5" x14ac:dyDescent="0.2">
      <c r="A435" s="28" t="s">
        <v>555</v>
      </c>
      <c r="B435" s="35" t="s">
        <v>556</v>
      </c>
      <c r="C435" s="30">
        <v>96</v>
      </c>
      <c r="D435" s="31">
        <v>1.0384</v>
      </c>
      <c r="E435" s="6">
        <f t="shared" si="6"/>
        <v>99.686399999999992</v>
      </c>
    </row>
    <row r="436" spans="1:5" x14ac:dyDescent="0.2">
      <c r="A436" s="28" t="s">
        <v>611</v>
      </c>
      <c r="B436" s="38" t="s">
        <v>612</v>
      </c>
      <c r="C436" s="47">
        <v>952</v>
      </c>
      <c r="D436" s="31">
        <v>1.0384</v>
      </c>
      <c r="E436" s="6">
        <f t="shared" si="6"/>
        <v>988.55679999999995</v>
      </c>
    </row>
    <row r="437" spans="1:5" x14ac:dyDescent="0.2">
      <c r="A437" s="20">
        <v>80155</v>
      </c>
      <c r="B437" s="69" t="s">
        <v>298</v>
      </c>
      <c r="C437" s="30">
        <v>432</v>
      </c>
      <c r="D437" s="31">
        <v>1.0266</v>
      </c>
      <c r="E437" s="6">
        <f t="shared" si="6"/>
        <v>443.49119999999999</v>
      </c>
    </row>
    <row r="438" spans="1:5" x14ac:dyDescent="0.2">
      <c r="A438" s="43" t="s">
        <v>485</v>
      </c>
      <c r="B438" s="35" t="s">
        <v>486</v>
      </c>
      <c r="C438" s="30">
        <v>1055</v>
      </c>
      <c r="D438" s="31">
        <v>1.0266</v>
      </c>
      <c r="E438" s="6">
        <f t="shared" si="6"/>
        <v>1083.0629999999999</v>
      </c>
    </row>
    <row r="439" spans="1:5" x14ac:dyDescent="0.2">
      <c r="A439" s="28" t="s">
        <v>741</v>
      </c>
      <c r="B439" s="39" t="s">
        <v>742</v>
      </c>
      <c r="C439" s="30">
        <v>222</v>
      </c>
      <c r="D439" s="31">
        <v>0.97939999999999994</v>
      </c>
      <c r="E439" s="6">
        <f t="shared" si="6"/>
        <v>217.42679999999999</v>
      </c>
    </row>
    <row r="440" spans="1:5" x14ac:dyDescent="0.2">
      <c r="A440" s="28" t="s">
        <v>341</v>
      </c>
      <c r="B440" s="35" t="s">
        <v>342</v>
      </c>
      <c r="C440" s="30">
        <v>2414</v>
      </c>
      <c r="D440" s="31">
        <v>0.9675999999999999</v>
      </c>
      <c r="E440" s="6">
        <f t="shared" si="6"/>
        <v>2335.7864</v>
      </c>
    </row>
    <row r="441" spans="1:5" x14ac:dyDescent="0.2">
      <c r="A441" s="20">
        <v>1776</v>
      </c>
      <c r="B441" s="67" t="s">
        <v>16</v>
      </c>
      <c r="C441" s="30">
        <v>1140</v>
      </c>
      <c r="D441" s="31">
        <v>0.93220000000000003</v>
      </c>
      <c r="E441" s="6">
        <f t="shared" si="6"/>
        <v>1062.7080000000001</v>
      </c>
    </row>
    <row r="442" spans="1:5" x14ac:dyDescent="0.2">
      <c r="A442" s="46" t="s">
        <v>519</v>
      </c>
      <c r="B442" s="33" t="s">
        <v>520</v>
      </c>
      <c r="C442" s="30">
        <v>472</v>
      </c>
      <c r="D442" s="31">
        <v>0.93220000000000003</v>
      </c>
      <c r="E442" s="6">
        <f t="shared" si="6"/>
        <v>439.9984</v>
      </c>
    </row>
    <row r="443" spans="1:5" x14ac:dyDescent="0.2">
      <c r="A443" s="43" t="s">
        <v>475</v>
      </c>
      <c r="B443" s="33" t="s">
        <v>476</v>
      </c>
      <c r="C443" s="30">
        <v>1012</v>
      </c>
      <c r="D443" s="31">
        <v>0.9204</v>
      </c>
      <c r="E443" s="6">
        <f t="shared" si="6"/>
        <v>931.44479999999999</v>
      </c>
    </row>
    <row r="444" spans="1:5" x14ac:dyDescent="0.2">
      <c r="A444" s="43" t="s">
        <v>477</v>
      </c>
      <c r="B444" s="37" t="s">
        <v>478</v>
      </c>
      <c r="C444" s="30">
        <v>2688</v>
      </c>
      <c r="D444" s="31">
        <v>0.90859999999999996</v>
      </c>
      <c r="E444" s="6">
        <f t="shared" si="6"/>
        <v>2442.3168000000001</v>
      </c>
    </row>
    <row r="445" spans="1:5" x14ac:dyDescent="0.2">
      <c r="A445" s="28" t="s">
        <v>639</v>
      </c>
      <c r="B445" s="37" t="s">
        <v>640</v>
      </c>
      <c r="C445" s="47">
        <v>284</v>
      </c>
      <c r="D445" s="31">
        <v>0.90859999999999996</v>
      </c>
      <c r="E445" s="6">
        <f t="shared" si="6"/>
        <v>258.04239999999999</v>
      </c>
    </row>
    <row r="446" spans="1:5" x14ac:dyDescent="0.2">
      <c r="A446" s="44" t="s">
        <v>503</v>
      </c>
      <c r="B446" s="37" t="s">
        <v>504</v>
      </c>
      <c r="C446" s="30">
        <v>3045</v>
      </c>
      <c r="D446" s="31">
        <v>0.89679999999999993</v>
      </c>
      <c r="E446" s="6">
        <f t="shared" si="6"/>
        <v>2730.7559999999999</v>
      </c>
    </row>
    <row r="447" spans="1:5" x14ac:dyDescent="0.2">
      <c r="A447" s="28" t="s">
        <v>327</v>
      </c>
      <c r="B447" s="35" t="s">
        <v>328</v>
      </c>
      <c r="C447" s="30">
        <v>1231</v>
      </c>
      <c r="D447" s="31">
        <v>0.88500000000000001</v>
      </c>
      <c r="E447" s="6">
        <f t="shared" si="6"/>
        <v>1089.4349999999999</v>
      </c>
    </row>
    <row r="448" spans="1:5" x14ac:dyDescent="0.2">
      <c r="A448" s="28" t="s">
        <v>381</v>
      </c>
      <c r="B448" s="32" t="s">
        <v>382</v>
      </c>
      <c r="C448" s="30">
        <v>2081</v>
      </c>
      <c r="D448" s="31">
        <v>0.86139999999999994</v>
      </c>
      <c r="E448" s="6">
        <f t="shared" si="6"/>
        <v>1792.5734</v>
      </c>
    </row>
    <row r="449" spans="1:5" x14ac:dyDescent="0.2">
      <c r="A449" s="28" t="s">
        <v>407</v>
      </c>
      <c r="B449" s="36" t="s">
        <v>408</v>
      </c>
      <c r="C449" s="30">
        <v>2887</v>
      </c>
      <c r="D449" s="31">
        <v>0.82599999999999996</v>
      </c>
      <c r="E449" s="6">
        <f t="shared" si="6"/>
        <v>2384.6619999999998</v>
      </c>
    </row>
    <row r="450" spans="1:5" x14ac:dyDescent="0.2">
      <c r="A450" s="28" t="s">
        <v>613</v>
      </c>
      <c r="B450" s="34" t="s">
        <v>614</v>
      </c>
      <c r="C450" s="47">
        <v>791</v>
      </c>
      <c r="D450" s="31">
        <v>0.82599999999999996</v>
      </c>
      <c r="E450" s="6">
        <f t="shared" si="6"/>
        <v>653.36599999999999</v>
      </c>
    </row>
    <row r="451" spans="1:5" x14ac:dyDescent="0.2">
      <c r="A451" s="44" t="s">
        <v>441</v>
      </c>
      <c r="B451" s="42" t="s">
        <v>442</v>
      </c>
      <c r="C451" s="30">
        <v>1570</v>
      </c>
      <c r="D451" s="31">
        <v>0.81419999999999992</v>
      </c>
      <c r="E451" s="6">
        <f t="shared" ref="E451:E514" si="7">C451*D451</f>
        <v>1278.2939999999999</v>
      </c>
    </row>
    <row r="452" spans="1:5" x14ac:dyDescent="0.2">
      <c r="A452" s="28" t="s">
        <v>353</v>
      </c>
      <c r="B452" s="38" t="s">
        <v>354</v>
      </c>
      <c r="C452" s="30">
        <v>820</v>
      </c>
      <c r="D452" s="31">
        <v>0.79059999999999997</v>
      </c>
      <c r="E452" s="6">
        <f t="shared" si="7"/>
        <v>648.29200000000003</v>
      </c>
    </row>
    <row r="453" spans="1:5" x14ac:dyDescent="0.2">
      <c r="A453" s="28" t="s">
        <v>651</v>
      </c>
      <c r="B453" s="35" t="s">
        <v>652</v>
      </c>
      <c r="C453" s="47">
        <v>492</v>
      </c>
      <c r="D453" s="31">
        <v>0.74339999999999995</v>
      </c>
      <c r="E453" s="6">
        <f t="shared" si="7"/>
        <v>365.75279999999998</v>
      </c>
    </row>
    <row r="454" spans="1:5" x14ac:dyDescent="0.2">
      <c r="A454" s="28" t="s">
        <v>595</v>
      </c>
      <c r="B454" s="32" t="s">
        <v>596</v>
      </c>
      <c r="C454" s="30">
        <v>29</v>
      </c>
      <c r="D454" s="31">
        <v>0.70799999999999996</v>
      </c>
      <c r="E454" s="6">
        <f t="shared" si="7"/>
        <v>20.532</v>
      </c>
    </row>
    <row r="455" spans="1:5" x14ac:dyDescent="0.2">
      <c r="A455" s="43" t="s">
        <v>489</v>
      </c>
      <c r="B455" s="39" t="s">
        <v>490</v>
      </c>
      <c r="C455" s="30">
        <v>1117</v>
      </c>
      <c r="D455" s="31">
        <v>0.69619999999999993</v>
      </c>
      <c r="E455" s="6">
        <f t="shared" si="7"/>
        <v>777.65539999999987</v>
      </c>
    </row>
    <row r="456" spans="1:5" x14ac:dyDescent="0.2">
      <c r="A456" s="28" t="s">
        <v>329</v>
      </c>
      <c r="B456" s="36" t="s">
        <v>330</v>
      </c>
      <c r="C456" s="30">
        <v>597</v>
      </c>
      <c r="D456" s="31">
        <v>0.6843999999999999</v>
      </c>
      <c r="E456" s="6">
        <f t="shared" si="7"/>
        <v>408.58679999999993</v>
      </c>
    </row>
    <row r="457" spans="1:5" x14ac:dyDescent="0.2">
      <c r="A457" s="28" t="s">
        <v>751</v>
      </c>
      <c r="B457" s="32" t="s">
        <v>752</v>
      </c>
      <c r="C457" s="30">
        <v>625</v>
      </c>
      <c r="D457" s="31">
        <v>0.6843999999999999</v>
      </c>
      <c r="E457" s="6">
        <f t="shared" si="7"/>
        <v>427.74999999999994</v>
      </c>
    </row>
    <row r="458" spans="1:5" x14ac:dyDescent="0.2">
      <c r="A458" s="28" t="s">
        <v>337</v>
      </c>
      <c r="B458" s="39" t="s">
        <v>338</v>
      </c>
      <c r="C458" s="30">
        <v>498</v>
      </c>
      <c r="D458" s="31">
        <v>0.66080000000000005</v>
      </c>
      <c r="E458" s="6">
        <f t="shared" si="7"/>
        <v>329.07840000000004</v>
      </c>
    </row>
    <row r="459" spans="1:5" x14ac:dyDescent="0.2">
      <c r="A459" s="28" t="s">
        <v>345</v>
      </c>
      <c r="B459" s="37" t="s">
        <v>346</v>
      </c>
      <c r="C459" s="30">
        <v>1812</v>
      </c>
      <c r="D459" s="31">
        <v>0.66080000000000005</v>
      </c>
      <c r="E459" s="6">
        <f t="shared" si="7"/>
        <v>1197.3696</v>
      </c>
    </row>
    <row r="460" spans="1:5" x14ac:dyDescent="0.2">
      <c r="A460" s="28" t="s">
        <v>749</v>
      </c>
      <c r="B460" s="32" t="s">
        <v>750</v>
      </c>
      <c r="C460" s="30">
        <v>644</v>
      </c>
      <c r="D460" s="31">
        <v>0.64900000000000002</v>
      </c>
      <c r="E460" s="6">
        <f t="shared" si="7"/>
        <v>417.95600000000002</v>
      </c>
    </row>
    <row r="461" spans="1:5" x14ac:dyDescent="0.2">
      <c r="A461" s="28" t="s">
        <v>579</v>
      </c>
      <c r="B461" s="34" t="s">
        <v>580</v>
      </c>
      <c r="C461" s="47">
        <v>568</v>
      </c>
      <c r="D461" s="31">
        <v>0.62539999999999996</v>
      </c>
      <c r="E461" s="6">
        <f t="shared" si="7"/>
        <v>355.22719999999998</v>
      </c>
    </row>
    <row r="462" spans="1:5" x14ac:dyDescent="0.2">
      <c r="A462" s="20">
        <v>1241</v>
      </c>
      <c r="B462" s="74" t="s">
        <v>13</v>
      </c>
      <c r="C462" s="30">
        <v>27</v>
      </c>
      <c r="D462" s="31">
        <v>0.61360000000000003</v>
      </c>
      <c r="E462" s="6">
        <f t="shared" si="7"/>
        <v>16.5672</v>
      </c>
    </row>
    <row r="463" spans="1:5" x14ac:dyDescent="0.2">
      <c r="A463" s="28" t="s">
        <v>351</v>
      </c>
      <c r="B463" s="32" t="s">
        <v>352</v>
      </c>
      <c r="C463" s="30">
        <v>720</v>
      </c>
      <c r="D463" s="31">
        <v>0.61360000000000003</v>
      </c>
      <c r="E463" s="6">
        <f t="shared" si="7"/>
        <v>441.79200000000003</v>
      </c>
    </row>
    <row r="464" spans="1:5" x14ac:dyDescent="0.2">
      <c r="A464" s="28" t="s">
        <v>743</v>
      </c>
      <c r="B464" s="39" t="s">
        <v>744</v>
      </c>
      <c r="C464" s="30">
        <v>1906</v>
      </c>
      <c r="D464" s="31">
        <v>0.61360000000000003</v>
      </c>
      <c r="E464" s="6">
        <f t="shared" si="7"/>
        <v>1169.5216</v>
      </c>
    </row>
    <row r="465" spans="1:5" x14ac:dyDescent="0.2">
      <c r="A465" s="20">
        <v>20790</v>
      </c>
      <c r="B465" s="76" t="s">
        <v>229</v>
      </c>
      <c r="C465" s="30">
        <v>1700</v>
      </c>
      <c r="D465" s="31">
        <v>0.57819999999999994</v>
      </c>
      <c r="E465" s="6">
        <f t="shared" si="7"/>
        <v>982.93999999999994</v>
      </c>
    </row>
    <row r="466" spans="1:5" x14ac:dyDescent="0.2">
      <c r="A466" s="28" t="s">
        <v>359</v>
      </c>
      <c r="B466" s="39" t="s">
        <v>360</v>
      </c>
      <c r="C466" s="30">
        <v>834</v>
      </c>
      <c r="D466" s="31">
        <v>0.57819999999999994</v>
      </c>
      <c r="E466" s="6">
        <f t="shared" si="7"/>
        <v>482.21879999999993</v>
      </c>
    </row>
    <row r="467" spans="1:5" x14ac:dyDescent="0.2">
      <c r="A467" s="28" t="s">
        <v>567</v>
      </c>
      <c r="B467" s="29" t="s">
        <v>568</v>
      </c>
      <c r="C467" s="47">
        <v>1511</v>
      </c>
      <c r="D467" s="31">
        <v>0.54279999999999995</v>
      </c>
      <c r="E467" s="6">
        <f t="shared" si="7"/>
        <v>820.17079999999987</v>
      </c>
    </row>
    <row r="468" spans="1:5" x14ac:dyDescent="0.2">
      <c r="A468" s="28" t="s">
        <v>405</v>
      </c>
      <c r="B468" s="42" t="s">
        <v>406</v>
      </c>
      <c r="C468" s="30">
        <v>3020</v>
      </c>
      <c r="D468" s="31">
        <v>0.53100000000000003</v>
      </c>
      <c r="E468" s="6">
        <f t="shared" si="7"/>
        <v>1603.6200000000001</v>
      </c>
    </row>
    <row r="469" spans="1:5" x14ac:dyDescent="0.2">
      <c r="A469" s="20">
        <v>1324</v>
      </c>
      <c r="B469" s="69" t="s">
        <v>14</v>
      </c>
      <c r="C469" s="30">
        <v>61</v>
      </c>
      <c r="D469" s="31">
        <v>0.51919999999999999</v>
      </c>
      <c r="E469" s="6">
        <f t="shared" si="7"/>
        <v>31.671199999999999</v>
      </c>
    </row>
    <row r="470" spans="1:5" x14ac:dyDescent="0.2">
      <c r="A470" s="28" t="s">
        <v>335</v>
      </c>
      <c r="B470" s="38" t="s">
        <v>336</v>
      </c>
      <c r="C470" s="30">
        <v>2456</v>
      </c>
      <c r="D470" s="31">
        <v>0.51919999999999999</v>
      </c>
      <c r="E470" s="6">
        <f t="shared" si="7"/>
        <v>1275.1551999999999</v>
      </c>
    </row>
    <row r="471" spans="1:5" x14ac:dyDescent="0.2">
      <c r="A471" s="43" t="s">
        <v>449</v>
      </c>
      <c r="B471" s="41" t="s">
        <v>450</v>
      </c>
      <c r="C471" s="30">
        <v>194</v>
      </c>
      <c r="D471" s="31">
        <v>0.51919999999999999</v>
      </c>
      <c r="E471" s="6">
        <f t="shared" si="7"/>
        <v>100.7248</v>
      </c>
    </row>
    <row r="472" spans="1:5" x14ac:dyDescent="0.2">
      <c r="A472" s="20">
        <v>10072</v>
      </c>
      <c r="B472" s="73" t="s">
        <v>52</v>
      </c>
      <c r="C472" s="30">
        <v>10</v>
      </c>
      <c r="D472" s="31">
        <v>0.50739999999999996</v>
      </c>
      <c r="E472" s="6">
        <f t="shared" si="7"/>
        <v>5.0739999999999998</v>
      </c>
    </row>
    <row r="473" spans="1:5" x14ac:dyDescent="0.2">
      <c r="A473" s="28" t="s">
        <v>409</v>
      </c>
      <c r="B473" s="35" t="s">
        <v>410</v>
      </c>
      <c r="C473" s="30">
        <v>520</v>
      </c>
      <c r="D473" s="31">
        <v>0.50739999999999996</v>
      </c>
      <c r="E473" s="6">
        <f t="shared" si="7"/>
        <v>263.84799999999996</v>
      </c>
    </row>
    <row r="474" spans="1:5" x14ac:dyDescent="0.2">
      <c r="A474" s="43" t="s">
        <v>461</v>
      </c>
      <c r="B474" s="39" t="s">
        <v>462</v>
      </c>
      <c r="C474" s="30">
        <v>28</v>
      </c>
      <c r="D474" s="31">
        <v>0.50739999999999996</v>
      </c>
      <c r="E474" s="6">
        <f t="shared" si="7"/>
        <v>14.207199999999998</v>
      </c>
    </row>
    <row r="475" spans="1:5" x14ac:dyDescent="0.2">
      <c r="A475" s="28" t="s">
        <v>375</v>
      </c>
      <c r="B475" s="35" t="s">
        <v>376</v>
      </c>
      <c r="C475" s="30">
        <v>7008</v>
      </c>
      <c r="D475" s="31">
        <v>0.49559999999999993</v>
      </c>
      <c r="E475" s="6">
        <f t="shared" si="7"/>
        <v>3473.1647999999996</v>
      </c>
    </row>
    <row r="476" spans="1:5" x14ac:dyDescent="0.2">
      <c r="A476" s="28" t="s">
        <v>565</v>
      </c>
      <c r="B476" s="29" t="s">
        <v>566</v>
      </c>
      <c r="C476" s="47">
        <v>2098</v>
      </c>
      <c r="D476" s="31">
        <v>0.49559999999999993</v>
      </c>
      <c r="E476" s="6">
        <f t="shared" si="7"/>
        <v>1039.7687999999998</v>
      </c>
    </row>
    <row r="477" spans="1:5" x14ac:dyDescent="0.2">
      <c r="A477" s="28" t="s">
        <v>655</v>
      </c>
      <c r="B477" s="39" t="s">
        <v>656</v>
      </c>
      <c r="C477" s="47">
        <v>704</v>
      </c>
      <c r="D477" s="31">
        <v>0.49559999999999993</v>
      </c>
      <c r="E477" s="6">
        <f t="shared" si="7"/>
        <v>348.90239999999994</v>
      </c>
    </row>
    <row r="478" spans="1:5" x14ac:dyDescent="0.2">
      <c r="A478" s="44" t="s">
        <v>425</v>
      </c>
      <c r="B478" s="45" t="s">
        <v>426</v>
      </c>
      <c r="C478" s="30">
        <v>204</v>
      </c>
      <c r="D478" s="31">
        <v>0.48379999999999995</v>
      </c>
      <c r="E478" s="6">
        <f t="shared" si="7"/>
        <v>98.695199999999986</v>
      </c>
    </row>
    <row r="479" spans="1:5" x14ac:dyDescent="0.2">
      <c r="A479" s="43" t="s">
        <v>463</v>
      </c>
      <c r="B479" s="35" t="s">
        <v>464</v>
      </c>
      <c r="C479" s="30">
        <v>133</v>
      </c>
      <c r="D479" s="31">
        <v>0.47199999999999998</v>
      </c>
      <c r="E479" s="6">
        <f t="shared" si="7"/>
        <v>62.775999999999996</v>
      </c>
    </row>
    <row r="480" spans="1:5" x14ac:dyDescent="0.2">
      <c r="A480" s="28" t="s">
        <v>403</v>
      </c>
      <c r="B480" s="37" t="s">
        <v>404</v>
      </c>
      <c r="C480" s="30">
        <v>17968</v>
      </c>
      <c r="D480" s="31">
        <v>0.4602</v>
      </c>
      <c r="E480" s="6">
        <f t="shared" si="7"/>
        <v>8268.8736000000008</v>
      </c>
    </row>
    <row r="481" spans="1:5" x14ac:dyDescent="0.2">
      <c r="A481" s="28" t="s">
        <v>531</v>
      </c>
      <c r="B481" s="42" t="s">
        <v>532</v>
      </c>
      <c r="C481" s="47">
        <v>902</v>
      </c>
      <c r="D481" s="31">
        <v>0.4602</v>
      </c>
      <c r="E481" s="6">
        <f t="shared" si="7"/>
        <v>415.10039999999998</v>
      </c>
    </row>
    <row r="482" spans="1:5" x14ac:dyDescent="0.2">
      <c r="A482" s="28" t="s">
        <v>333</v>
      </c>
      <c r="B482" s="37" t="s">
        <v>334</v>
      </c>
      <c r="C482" s="30">
        <v>1549</v>
      </c>
      <c r="D482" s="31">
        <v>0.44839999999999997</v>
      </c>
      <c r="E482" s="6">
        <f t="shared" si="7"/>
        <v>694.57159999999999</v>
      </c>
    </row>
    <row r="483" spans="1:5" x14ac:dyDescent="0.2">
      <c r="A483" s="43" t="s">
        <v>459</v>
      </c>
      <c r="B483" s="34" t="s">
        <v>460</v>
      </c>
      <c r="C483" s="30">
        <v>2414</v>
      </c>
      <c r="D483" s="31">
        <v>0.44839999999999997</v>
      </c>
      <c r="E483" s="6">
        <f t="shared" si="7"/>
        <v>1082.4376</v>
      </c>
    </row>
    <row r="484" spans="1:5" x14ac:dyDescent="0.2">
      <c r="A484" s="28" t="s">
        <v>615</v>
      </c>
      <c r="B484" s="34" t="s">
        <v>616</v>
      </c>
      <c r="C484" s="47">
        <v>1108</v>
      </c>
      <c r="D484" s="31">
        <v>0.44839999999999997</v>
      </c>
      <c r="E484" s="6">
        <f t="shared" si="7"/>
        <v>496.82719999999995</v>
      </c>
    </row>
    <row r="485" spans="1:5" x14ac:dyDescent="0.2">
      <c r="A485" s="28" t="s">
        <v>729</v>
      </c>
      <c r="B485" s="38" t="s">
        <v>730</v>
      </c>
      <c r="C485" s="47">
        <v>464</v>
      </c>
      <c r="D485" s="31">
        <v>0.44839999999999997</v>
      </c>
      <c r="E485" s="6">
        <f t="shared" si="7"/>
        <v>208.05759999999998</v>
      </c>
    </row>
    <row r="486" spans="1:5" x14ac:dyDescent="0.2">
      <c r="A486" s="28" t="s">
        <v>731</v>
      </c>
      <c r="B486" s="38" t="s">
        <v>732</v>
      </c>
      <c r="C486" s="47">
        <v>745</v>
      </c>
      <c r="D486" s="31">
        <v>0.44839999999999997</v>
      </c>
      <c r="E486" s="6">
        <f t="shared" si="7"/>
        <v>334.05799999999999</v>
      </c>
    </row>
    <row r="487" spans="1:5" x14ac:dyDescent="0.2">
      <c r="A487" s="28" t="s">
        <v>733</v>
      </c>
      <c r="B487" s="38" t="s">
        <v>734</v>
      </c>
      <c r="C487" s="47">
        <v>218</v>
      </c>
      <c r="D487" s="31">
        <v>0.44839999999999997</v>
      </c>
      <c r="E487" s="6">
        <f t="shared" si="7"/>
        <v>97.751199999999997</v>
      </c>
    </row>
    <row r="488" spans="1:5" x14ac:dyDescent="0.2">
      <c r="A488" s="28" t="s">
        <v>735</v>
      </c>
      <c r="B488" s="38" t="s">
        <v>736</v>
      </c>
      <c r="C488" s="30">
        <v>740</v>
      </c>
      <c r="D488" s="31">
        <v>0.44839999999999997</v>
      </c>
      <c r="E488" s="6">
        <f t="shared" si="7"/>
        <v>331.81599999999997</v>
      </c>
    </row>
    <row r="489" spans="1:5" x14ac:dyDescent="0.2">
      <c r="A489" s="28" t="s">
        <v>745</v>
      </c>
      <c r="B489" s="34" t="s">
        <v>746</v>
      </c>
      <c r="C489" s="30">
        <v>6566</v>
      </c>
      <c r="D489" s="31">
        <v>0.43659999999999999</v>
      </c>
      <c r="E489" s="6">
        <f t="shared" si="7"/>
        <v>2866.7156</v>
      </c>
    </row>
    <row r="490" spans="1:5" x14ac:dyDescent="0.2">
      <c r="A490" s="28" t="s">
        <v>747</v>
      </c>
      <c r="B490" s="34" t="s">
        <v>748</v>
      </c>
      <c r="C490" s="30">
        <v>1573</v>
      </c>
      <c r="D490" s="31">
        <v>0.43659999999999999</v>
      </c>
      <c r="E490" s="6">
        <f t="shared" si="7"/>
        <v>686.77179999999998</v>
      </c>
    </row>
    <row r="491" spans="1:5" x14ac:dyDescent="0.2">
      <c r="A491" s="43" t="s">
        <v>479</v>
      </c>
      <c r="B491" s="35" t="s">
        <v>480</v>
      </c>
      <c r="C491" s="30">
        <v>4771</v>
      </c>
      <c r="D491" s="31">
        <v>0.42479999999999996</v>
      </c>
      <c r="E491" s="6">
        <f t="shared" si="7"/>
        <v>2026.7207999999998</v>
      </c>
    </row>
    <row r="492" spans="1:5" x14ac:dyDescent="0.2">
      <c r="A492" s="28" t="s">
        <v>603</v>
      </c>
      <c r="B492" s="35" t="s">
        <v>604</v>
      </c>
      <c r="C492" s="47">
        <v>2480</v>
      </c>
      <c r="D492" s="31">
        <v>0.42479999999999996</v>
      </c>
      <c r="E492" s="6">
        <f t="shared" si="7"/>
        <v>1053.5039999999999</v>
      </c>
    </row>
    <row r="493" spans="1:5" x14ac:dyDescent="0.2">
      <c r="A493" s="28" t="s">
        <v>529</v>
      </c>
      <c r="B493" s="29" t="s">
        <v>530</v>
      </c>
      <c r="C493" s="47">
        <v>756</v>
      </c>
      <c r="D493" s="31">
        <v>0.4012</v>
      </c>
      <c r="E493" s="6">
        <f t="shared" si="7"/>
        <v>303.30720000000002</v>
      </c>
    </row>
    <row r="494" spans="1:5" x14ac:dyDescent="0.2">
      <c r="A494" s="28" t="s">
        <v>551</v>
      </c>
      <c r="B494" s="32" t="s">
        <v>552</v>
      </c>
      <c r="C494" s="47">
        <v>1566</v>
      </c>
      <c r="D494" s="31">
        <v>0.4012</v>
      </c>
      <c r="E494" s="6">
        <f t="shared" si="7"/>
        <v>628.27919999999995</v>
      </c>
    </row>
    <row r="495" spans="1:5" x14ac:dyDescent="0.2">
      <c r="A495" s="28" t="s">
        <v>561</v>
      </c>
      <c r="B495" s="42" t="s">
        <v>562</v>
      </c>
      <c r="C495" s="47">
        <v>1332</v>
      </c>
      <c r="D495" s="31">
        <v>0.4012</v>
      </c>
      <c r="E495" s="6">
        <f t="shared" si="7"/>
        <v>534.39840000000004</v>
      </c>
    </row>
    <row r="496" spans="1:5" x14ac:dyDescent="0.2">
      <c r="A496" s="28" t="s">
        <v>691</v>
      </c>
      <c r="B496" s="37" t="s">
        <v>692</v>
      </c>
      <c r="C496" s="47">
        <v>210</v>
      </c>
      <c r="D496" s="31">
        <v>0.4012</v>
      </c>
      <c r="E496" s="6">
        <f t="shared" si="7"/>
        <v>84.251999999999995</v>
      </c>
    </row>
    <row r="497" spans="1:5" x14ac:dyDescent="0.2">
      <c r="A497" s="28" t="s">
        <v>693</v>
      </c>
      <c r="B497" s="37" t="s">
        <v>694</v>
      </c>
      <c r="C497" s="47">
        <v>3130</v>
      </c>
      <c r="D497" s="31">
        <v>0.4012</v>
      </c>
      <c r="E497" s="6">
        <f t="shared" si="7"/>
        <v>1255.7560000000001</v>
      </c>
    </row>
    <row r="498" spans="1:5" x14ac:dyDescent="0.2">
      <c r="A498" s="28" t="s">
        <v>695</v>
      </c>
      <c r="B498" s="35" t="s">
        <v>696</v>
      </c>
      <c r="C498" s="47">
        <v>120</v>
      </c>
      <c r="D498" s="31">
        <v>0.4012</v>
      </c>
      <c r="E498" s="6">
        <f t="shared" si="7"/>
        <v>48.143999999999998</v>
      </c>
    </row>
    <row r="499" spans="1:5" x14ac:dyDescent="0.2">
      <c r="A499" s="44" t="s">
        <v>509</v>
      </c>
      <c r="B499" s="34" t="s">
        <v>510</v>
      </c>
      <c r="C499" s="30">
        <v>845</v>
      </c>
      <c r="D499" s="31">
        <v>0.38940000000000002</v>
      </c>
      <c r="E499" s="6">
        <f t="shared" si="7"/>
        <v>329.04300000000001</v>
      </c>
    </row>
    <row r="500" spans="1:5" x14ac:dyDescent="0.2">
      <c r="A500" s="28" t="s">
        <v>553</v>
      </c>
      <c r="B500" s="42" t="s">
        <v>554</v>
      </c>
      <c r="C500" s="47">
        <v>1092</v>
      </c>
      <c r="D500" s="31">
        <v>0.38940000000000002</v>
      </c>
      <c r="E500" s="6">
        <f t="shared" si="7"/>
        <v>425.22480000000002</v>
      </c>
    </row>
    <row r="501" spans="1:5" x14ac:dyDescent="0.2">
      <c r="A501" s="28" t="s">
        <v>687</v>
      </c>
      <c r="B501" s="37" t="s">
        <v>688</v>
      </c>
      <c r="C501" s="47">
        <v>1114</v>
      </c>
      <c r="D501" s="31">
        <v>0.38940000000000002</v>
      </c>
      <c r="E501" s="6">
        <f t="shared" si="7"/>
        <v>433.79160000000002</v>
      </c>
    </row>
    <row r="502" spans="1:5" x14ac:dyDescent="0.2">
      <c r="A502" s="28" t="s">
        <v>689</v>
      </c>
      <c r="B502" s="37" t="s">
        <v>690</v>
      </c>
      <c r="C502" s="47">
        <v>687</v>
      </c>
      <c r="D502" s="31">
        <v>0.38940000000000002</v>
      </c>
      <c r="E502" s="6">
        <f t="shared" si="7"/>
        <v>267.51780000000002</v>
      </c>
    </row>
    <row r="503" spans="1:5" x14ac:dyDescent="0.2">
      <c r="A503" s="28" t="s">
        <v>369</v>
      </c>
      <c r="B503" s="37" t="s">
        <v>370</v>
      </c>
      <c r="C503" s="30">
        <v>1004</v>
      </c>
      <c r="D503" s="31">
        <v>0.37759999999999999</v>
      </c>
      <c r="E503" s="6">
        <f t="shared" si="7"/>
        <v>379.11039999999997</v>
      </c>
    </row>
    <row r="504" spans="1:5" x14ac:dyDescent="0.2">
      <c r="A504" s="28" t="s">
        <v>535</v>
      </c>
      <c r="B504" s="42" t="s">
        <v>536</v>
      </c>
      <c r="C504" s="47">
        <v>444</v>
      </c>
      <c r="D504" s="31">
        <v>0.35399999999999998</v>
      </c>
      <c r="E504" s="6">
        <f t="shared" si="7"/>
        <v>157.17599999999999</v>
      </c>
    </row>
    <row r="505" spans="1:5" x14ac:dyDescent="0.2">
      <c r="A505" s="28" t="s">
        <v>573</v>
      </c>
      <c r="B505" s="37" t="s">
        <v>574</v>
      </c>
      <c r="C505" s="47">
        <v>2547</v>
      </c>
      <c r="D505" s="31">
        <v>0.35399999999999998</v>
      </c>
      <c r="E505" s="6">
        <f t="shared" si="7"/>
        <v>901.63799999999992</v>
      </c>
    </row>
    <row r="506" spans="1:5" x14ac:dyDescent="0.2">
      <c r="A506" s="28" t="s">
        <v>575</v>
      </c>
      <c r="B506" s="37" t="s">
        <v>576</v>
      </c>
      <c r="C506" s="47">
        <v>2560</v>
      </c>
      <c r="D506" s="31">
        <v>0.35399999999999998</v>
      </c>
      <c r="E506" s="6">
        <f t="shared" si="7"/>
        <v>906.24</v>
      </c>
    </row>
    <row r="507" spans="1:5" x14ac:dyDescent="0.2">
      <c r="A507" s="28" t="s">
        <v>577</v>
      </c>
      <c r="B507" s="35" t="s">
        <v>578</v>
      </c>
      <c r="C507" s="47">
        <v>3105</v>
      </c>
      <c r="D507" s="31">
        <v>0.35399999999999998</v>
      </c>
      <c r="E507" s="6">
        <f t="shared" si="7"/>
        <v>1099.1699999999998</v>
      </c>
    </row>
    <row r="508" spans="1:5" x14ac:dyDescent="0.2">
      <c r="A508" s="28" t="s">
        <v>533</v>
      </c>
      <c r="B508" s="42" t="s">
        <v>534</v>
      </c>
      <c r="C508" s="47">
        <v>653</v>
      </c>
      <c r="D508" s="31">
        <v>0.34219999999999995</v>
      </c>
      <c r="E508" s="6">
        <f t="shared" si="7"/>
        <v>223.45659999999998</v>
      </c>
    </row>
    <row r="509" spans="1:5" x14ac:dyDescent="0.2">
      <c r="A509" s="28" t="s">
        <v>361</v>
      </c>
      <c r="B509" s="39" t="s">
        <v>362</v>
      </c>
      <c r="C509" s="30">
        <v>196</v>
      </c>
      <c r="D509" s="31">
        <v>0.33040000000000003</v>
      </c>
      <c r="E509" s="6">
        <f t="shared" si="7"/>
        <v>64.758400000000009</v>
      </c>
    </row>
    <row r="510" spans="1:5" x14ac:dyDescent="0.2">
      <c r="A510" s="28" t="s">
        <v>419</v>
      </c>
      <c r="B510" s="32" t="s">
        <v>420</v>
      </c>
      <c r="C510" s="30">
        <v>366</v>
      </c>
      <c r="D510" s="31">
        <v>0.33040000000000003</v>
      </c>
      <c r="E510" s="6">
        <f t="shared" si="7"/>
        <v>120.92640000000002</v>
      </c>
    </row>
    <row r="511" spans="1:5" x14ac:dyDescent="0.2">
      <c r="A511" s="28" t="s">
        <v>343</v>
      </c>
      <c r="B511" s="39" t="s">
        <v>344</v>
      </c>
      <c r="C511" s="30">
        <v>7124</v>
      </c>
      <c r="D511" s="31">
        <v>0.31859999999999999</v>
      </c>
      <c r="E511" s="6">
        <f t="shared" si="7"/>
        <v>2269.7064</v>
      </c>
    </row>
    <row r="512" spans="1:5" x14ac:dyDescent="0.2">
      <c r="A512" s="28" t="s">
        <v>541</v>
      </c>
      <c r="B512" s="42" t="s">
        <v>542</v>
      </c>
      <c r="C512" s="47">
        <v>1528</v>
      </c>
      <c r="D512" s="31">
        <v>0.31859999999999999</v>
      </c>
      <c r="E512" s="6">
        <f t="shared" si="7"/>
        <v>486.82079999999996</v>
      </c>
    </row>
    <row r="513" spans="1:5" x14ac:dyDescent="0.2">
      <c r="A513" s="28" t="s">
        <v>563</v>
      </c>
      <c r="B513" s="29" t="s">
        <v>564</v>
      </c>
      <c r="C513" s="47">
        <v>771</v>
      </c>
      <c r="D513" s="31">
        <v>0.31859999999999999</v>
      </c>
      <c r="E513" s="6">
        <f t="shared" si="7"/>
        <v>245.64060000000001</v>
      </c>
    </row>
    <row r="514" spans="1:5" x14ac:dyDescent="0.2">
      <c r="A514" s="28" t="s">
        <v>763</v>
      </c>
      <c r="B514" s="45" t="s">
        <v>764</v>
      </c>
      <c r="C514" s="30">
        <v>9206</v>
      </c>
      <c r="D514" s="31">
        <v>0.31859999999999999</v>
      </c>
      <c r="E514" s="6">
        <f t="shared" si="7"/>
        <v>2933.0315999999998</v>
      </c>
    </row>
    <row r="515" spans="1:5" x14ac:dyDescent="0.2">
      <c r="A515" s="28" t="s">
        <v>363</v>
      </c>
      <c r="B515" s="37" t="s">
        <v>364</v>
      </c>
      <c r="C515" s="30">
        <v>276</v>
      </c>
      <c r="D515" s="31">
        <v>0.30680000000000002</v>
      </c>
      <c r="E515" s="6">
        <f t="shared" ref="E515:E560" si="8">C515*D515</f>
        <v>84.6768</v>
      </c>
    </row>
    <row r="516" spans="1:5" x14ac:dyDescent="0.2">
      <c r="A516" s="28" t="s">
        <v>737</v>
      </c>
      <c r="B516" s="34" t="s">
        <v>738</v>
      </c>
      <c r="C516" s="30">
        <v>1639</v>
      </c>
      <c r="D516" s="31">
        <v>0.30680000000000002</v>
      </c>
      <c r="E516" s="6">
        <f t="shared" si="8"/>
        <v>502.84520000000003</v>
      </c>
    </row>
    <row r="517" spans="1:5" x14ac:dyDescent="0.2">
      <c r="A517" s="28" t="s">
        <v>355</v>
      </c>
      <c r="B517" s="33" t="s">
        <v>356</v>
      </c>
      <c r="C517" s="30">
        <v>2203</v>
      </c>
      <c r="D517" s="31">
        <v>0.29499999999999998</v>
      </c>
      <c r="E517" s="6">
        <f t="shared" si="8"/>
        <v>649.88499999999999</v>
      </c>
    </row>
    <row r="518" spans="1:5" x14ac:dyDescent="0.2">
      <c r="A518" s="28" t="s">
        <v>549</v>
      </c>
      <c r="B518" s="42" t="s">
        <v>550</v>
      </c>
      <c r="C518" s="47">
        <v>1160</v>
      </c>
      <c r="D518" s="31">
        <v>0.29499999999999998</v>
      </c>
      <c r="E518" s="6">
        <f t="shared" si="8"/>
        <v>342.2</v>
      </c>
    </row>
    <row r="519" spans="1:5" x14ac:dyDescent="0.2">
      <c r="A519" s="28" t="s">
        <v>739</v>
      </c>
      <c r="B519" s="34" t="s">
        <v>740</v>
      </c>
      <c r="C519" s="30">
        <v>3553</v>
      </c>
      <c r="D519" s="31">
        <v>0.27139999999999997</v>
      </c>
      <c r="E519" s="6">
        <f t="shared" si="8"/>
        <v>964.28419999999994</v>
      </c>
    </row>
    <row r="520" spans="1:5" x14ac:dyDescent="0.2">
      <c r="A520" s="44" t="s">
        <v>511</v>
      </c>
      <c r="B520" s="34" t="s">
        <v>512</v>
      </c>
      <c r="C520" s="30">
        <v>3206</v>
      </c>
      <c r="D520" s="31">
        <v>0.23599999999999999</v>
      </c>
      <c r="E520" s="6">
        <f t="shared" si="8"/>
        <v>756.61599999999999</v>
      </c>
    </row>
    <row r="521" spans="1:5" x14ac:dyDescent="0.2">
      <c r="A521" s="28" t="s">
        <v>631</v>
      </c>
      <c r="B521" s="37" t="s">
        <v>632</v>
      </c>
      <c r="C521" s="30">
        <v>32</v>
      </c>
      <c r="D521" s="31">
        <v>0.23599999999999999</v>
      </c>
      <c r="E521" s="6">
        <f t="shared" si="8"/>
        <v>7.5519999999999996</v>
      </c>
    </row>
    <row r="522" spans="1:5" x14ac:dyDescent="0.2">
      <c r="A522" s="28" t="s">
        <v>709</v>
      </c>
      <c r="B522" s="36" t="s">
        <v>710</v>
      </c>
      <c r="C522" s="47">
        <v>2934</v>
      </c>
      <c r="D522" s="31">
        <v>0.23599999999999999</v>
      </c>
      <c r="E522" s="6">
        <f t="shared" si="8"/>
        <v>692.42399999999998</v>
      </c>
    </row>
    <row r="523" spans="1:5" x14ac:dyDescent="0.2">
      <c r="A523" s="28" t="s">
        <v>711</v>
      </c>
      <c r="B523" s="36" t="s">
        <v>712</v>
      </c>
      <c r="C523" s="30">
        <v>25</v>
      </c>
      <c r="D523" s="31">
        <v>0.23599999999999999</v>
      </c>
      <c r="E523" s="6">
        <f t="shared" si="8"/>
        <v>5.8999999999999995</v>
      </c>
    </row>
    <row r="524" spans="1:5" x14ac:dyDescent="0.2">
      <c r="A524" s="28" t="s">
        <v>713</v>
      </c>
      <c r="B524" s="33" t="s">
        <v>714</v>
      </c>
      <c r="C524" s="47">
        <v>147</v>
      </c>
      <c r="D524" s="31">
        <v>0.23599999999999999</v>
      </c>
      <c r="E524" s="6">
        <f t="shared" si="8"/>
        <v>34.692</v>
      </c>
    </row>
    <row r="525" spans="1:5" x14ac:dyDescent="0.2">
      <c r="A525" s="44" t="s">
        <v>513</v>
      </c>
      <c r="B525" s="35" t="s">
        <v>514</v>
      </c>
      <c r="C525" s="30">
        <v>2222</v>
      </c>
      <c r="D525" s="31">
        <v>0.22419999999999998</v>
      </c>
      <c r="E525" s="6">
        <f t="shared" si="8"/>
        <v>498.17239999999998</v>
      </c>
    </row>
    <row r="526" spans="1:5" x14ac:dyDescent="0.2">
      <c r="A526" s="28" t="s">
        <v>557</v>
      </c>
      <c r="B526" s="32" t="s">
        <v>558</v>
      </c>
      <c r="C526" s="47">
        <v>778</v>
      </c>
      <c r="D526" s="31">
        <v>0.22419999999999998</v>
      </c>
      <c r="E526" s="6">
        <f t="shared" si="8"/>
        <v>174.42759999999998</v>
      </c>
    </row>
    <row r="527" spans="1:5" x14ac:dyDescent="0.2">
      <c r="A527" s="43" t="s">
        <v>443</v>
      </c>
      <c r="B527" s="45" t="s">
        <v>444</v>
      </c>
      <c r="C527" s="30">
        <v>2796</v>
      </c>
      <c r="D527" s="31">
        <v>0.2006</v>
      </c>
      <c r="E527" s="6">
        <f t="shared" si="8"/>
        <v>560.87760000000003</v>
      </c>
    </row>
    <row r="528" spans="1:5" x14ac:dyDescent="0.2">
      <c r="A528" s="43" t="s">
        <v>445</v>
      </c>
      <c r="B528" s="34" t="s">
        <v>446</v>
      </c>
      <c r="C528" s="30">
        <v>515</v>
      </c>
      <c r="D528" s="31">
        <v>0.2006</v>
      </c>
      <c r="E528" s="6">
        <f t="shared" si="8"/>
        <v>103.309</v>
      </c>
    </row>
    <row r="529" spans="1:5" x14ac:dyDescent="0.2">
      <c r="A529" s="43" t="s">
        <v>447</v>
      </c>
      <c r="B529" s="32" t="s">
        <v>448</v>
      </c>
      <c r="C529" s="30">
        <v>1000</v>
      </c>
      <c r="D529" s="31">
        <v>0.2006</v>
      </c>
      <c r="E529" s="6">
        <f t="shared" si="8"/>
        <v>200.6</v>
      </c>
    </row>
    <row r="530" spans="1:5" x14ac:dyDescent="0.2">
      <c r="A530" s="28" t="s">
        <v>537</v>
      </c>
      <c r="B530" s="35" t="s">
        <v>538</v>
      </c>
      <c r="C530" s="47">
        <v>800</v>
      </c>
      <c r="D530" s="31">
        <v>0.1888</v>
      </c>
      <c r="E530" s="6">
        <f t="shared" si="8"/>
        <v>151.04</v>
      </c>
    </row>
    <row r="531" spans="1:5" x14ac:dyDescent="0.2">
      <c r="A531" s="28" t="s">
        <v>547</v>
      </c>
      <c r="B531" s="34" t="s">
        <v>548</v>
      </c>
      <c r="C531" s="47">
        <v>2635</v>
      </c>
      <c r="D531" s="31">
        <v>0.17699999999999999</v>
      </c>
      <c r="E531" s="6">
        <f t="shared" si="8"/>
        <v>466.39499999999998</v>
      </c>
    </row>
    <row r="532" spans="1:5" x14ac:dyDescent="0.2">
      <c r="A532" s="28" t="s">
        <v>399</v>
      </c>
      <c r="B532" s="42" t="s">
        <v>400</v>
      </c>
      <c r="C532" s="30">
        <v>3671</v>
      </c>
      <c r="D532" s="31">
        <v>0.16520000000000001</v>
      </c>
      <c r="E532" s="6">
        <f t="shared" si="8"/>
        <v>606.44920000000002</v>
      </c>
    </row>
    <row r="533" spans="1:5" x14ac:dyDescent="0.2">
      <c r="A533" s="28" t="s">
        <v>677</v>
      </c>
      <c r="B533" s="35" t="s">
        <v>678</v>
      </c>
      <c r="C533" s="47">
        <v>3136</v>
      </c>
      <c r="D533" s="31">
        <v>0.16520000000000001</v>
      </c>
      <c r="E533" s="6">
        <f t="shared" si="8"/>
        <v>518.06720000000007</v>
      </c>
    </row>
    <row r="534" spans="1:5" x14ac:dyDescent="0.2">
      <c r="A534" s="28" t="s">
        <v>753</v>
      </c>
      <c r="B534" s="37" t="s">
        <v>754</v>
      </c>
      <c r="C534" s="30">
        <v>710</v>
      </c>
      <c r="D534" s="31">
        <v>0.16520000000000001</v>
      </c>
      <c r="E534" s="6">
        <f t="shared" si="8"/>
        <v>117.29200000000002</v>
      </c>
    </row>
    <row r="535" spans="1:5" x14ac:dyDescent="0.2">
      <c r="A535" s="28" t="s">
        <v>755</v>
      </c>
      <c r="B535" s="35" t="s">
        <v>756</v>
      </c>
      <c r="C535" s="30">
        <v>560</v>
      </c>
      <c r="D535" s="31">
        <v>0.16520000000000001</v>
      </c>
      <c r="E535" s="6">
        <f t="shared" si="8"/>
        <v>92.512</v>
      </c>
    </row>
    <row r="536" spans="1:5" x14ac:dyDescent="0.2">
      <c r="A536" s="28" t="s">
        <v>757</v>
      </c>
      <c r="B536" s="35" t="s">
        <v>758</v>
      </c>
      <c r="C536" s="30">
        <v>549</v>
      </c>
      <c r="D536" s="31">
        <v>0.16520000000000001</v>
      </c>
      <c r="E536" s="6">
        <f t="shared" si="8"/>
        <v>90.694800000000001</v>
      </c>
    </row>
    <row r="537" spans="1:5" x14ac:dyDescent="0.2">
      <c r="A537" s="28" t="s">
        <v>759</v>
      </c>
      <c r="B537" s="34" t="s">
        <v>760</v>
      </c>
      <c r="C537" s="30">
        <v>796</v>
      </c>
      <c r="D537" s="31">
        <v>0.16520000000000001</v>
      </c>
      <c r="E537" s="6">
        <f t="shared" si="8"/>
        <v>131.4992</v>
      </c>
    </row>
    <row r="538" spans="1:5" x14ac:dyDescent="0.2">
      <c r="A538" s="28" t="s">
        <v>539</v>
      </c>
      <c r="B538" s="42" t="s">
        <v>540</v>
      </c>
      <c r="C538" s="47">
        <v>788</v>
      </c>
      <c r="D538" s="31">
        <v>0.1298</v>
      </c>
      <c r="E538" s="6">
        <f t="shared" si="8"/>
        <v>102.2824</v>
      </c>
    </row>
    <row r="539" spans="1:5" x14ac:dyDescent="0.2">
      <c r="A539" s="28" t="s">
        <v>707</v>
      </c>
      <c r="B539" s="36" t="s">
        <v>708</v>
      </c>
      <c r="C539" s="47">
        <v>2958</v>
      </c>
      <c r="D539" s="31">
        <v>0.1298</v>
      </c>
      <c r="E539" s="6">
        <f t="shared" si="8"/>
        <v>383.94839999999999</v>
      </c>
    </row>
    <row r="540" spans="1:5" x14ac:dyDescent="0.2">
      <c r="A540" s="28" t="s">
        <v>761</v>
      </c>
      <c r="B540" s="39" t="s">
        <v>762</v>
      </c>
      <c r="C540" s="30">
        <v>849</v>
      </c>
      <c r="D540" s="31">
        <v>0.1298</v>
      </c>
      <c r="E540" s="6">
        <f t="shared" si="8"/>
        <v>110.2002</v>
      </c>
    </row>
    <row r="541" spans="1:5" x14ac:dyDescent="0.2">
      <c r="A541" s="28" t="s">
        <v>679</v>
      </c>
      <c r="B541" s="39" t="s">
        <v>680</v>
      </c>
      <c r="C541" s="47">
        <v>1353</v>
      </c>
      <c r="D541" s="31">
        <v>0.10619999999999999</v>
      </c>
      <c r="E541" s="6">
        <f t="shared" si="8"/>
        <v>143.68859999999998</v>
      </c>
    </row>
    <row r="542" spans="1:5" x14ac:dyDescent="0.2">
      <c r="A542" s="28" t="s">
        <v>681</v>
      </c>
      <c r="B542" s="37" t="s">
        <v>682</v>
      </c>
      <c r="C542" s="47">
        <v>1607</v>
      </c>
      <c r="D542" s="31">
        <v>0.10619999999999999</v>
      </c>
      <c r="E542" s="6">
        <f t="shared" si="8"/>
        <v>170.6634</v>
      </c>
    </row>
    <row r="543" spans="1:5" x14ac:dyDescent="0.2">
      <c r="A543" s="28" t="s">
        <v>683</v>
      </c>
      <c r="B543" s="37" t="s">
        <v>684</v>
      </c>
      <c r="C543" s="47">
        <v>1762</v>
      </c>
      <c r="D543" s="31">
        <v>0.10619999999999999</v>
      </c>
      <c r="E543" s="6">
        <f t="shared" si="8"/>
        <v>187.12439999999998</v>
      </c>
    </row>
    <row r="544" spans="1:5" x14ac:dyDescent="0.2">
      <c r="A544" s="28" t="s">
        <v>685</v>
      </c>
      <c r="B544" s="37" t="s">
        <v>686</v>
      </c>
      <c r="C544" s="47">
        <v>1617</v>
      </c>
      <c r="D544" s="31">
        <v>0.10619999999999999</v>
      </c>
      <c r="E544" s="6">
        <f t="shared" si="8"/>
        <v>171.72539999999998</v>
      </c>
    </row>
    <row r="545" spans="1:5" x14ac:dyDescent="0.2">
      <c r="A545" s="28" t="s">
        <v>701</v>
      </c>
      <c r="B545" s="36" t="s">
        <v>702</v>
      </c>
      <c r="C545" s="47">
        <v>165</v>
      </c>
      <c r="D545" s="31">
        <v>0.10619999999999999</v>
      </c>
      <c r="E545" s="6">
        <f t="shared" si="8"/>
        <v>17.523</v>
      </c>
    </row>
    <row r="546" spans="1:5" x14ac:dyDescent="0.2">
      <c r="A546" s="28" t="s">
        <v>705</v>
      </c>
      <c r="B546" s="36" t="s">
        <v>706</v>
      </c>
      <c r="C546" s="47">
        <v>1570</v>
      </c>
      <c r="D546" s="31">
        <v>0.10619999999999999</v>
      </c>
      <c r="E546" s="6">
        <f t="shared" si="8"/>
        <v>166.73399999999998</v>
      </c>
    </row>
    <row r="547" spans="1:5" x14ac:dyDescent="0.2">
      <c r="A547" s="28" t="s">
        <v>715</v>
      </c>
      <c r="B547" s="36" t="s">
        <v>716</v>
      </c>
      <c r="C547" s="47">
        <v>1763</v>
      </c>
      <c r="D547" s="31">
        <v>0.10619999999999999</v>
      </c>
      <c r="E547" s="6">
        <f t="shared" si="8"/>
        <v>187.23059999999998</v>
      </c>
    </row>
    <row r="548" spans="1:5" x14ac:dyDescent="0.2">
      <c r="A548" s="43" t="s">
        <v>433</v>
      </c>
      <c r="B548" s="33" t="s">
        <v>434</v>
      </c>
      <c r="C548" s="30">
        <v>2400</v>
      </c>
      <c r="D548" s="31">
        <v>9.4399999999999998E-2</v>
      </c>
      <c r="E548" s="6">
        <f t="shared" si="8"/>
        <v>226.56</v>
      </c>
    </row>
    <row r="549" spans="1:5" x14ac:dyDescent="0.2">
      <c r="A549" s="43" t="s">
        <v>435</v>
      </c>
      <c r="B549" s="34" t="s">
        <v>436</v>
      </c>
      <c r="C549" s="30">
        <v>1400</v>
      </c>
      <c r="D549" s="31">
        <v>9.4399999999999998E-2</v>
      </c>
      <c r="E549" s="6">
        <f t="shared" si="8"/>
        <v>132.16</v>
      </c>
    </row>
    <row r="550" spans="1:5" x14ac:dyDescent="0.2">
      <c r="A550" s="43" t="s">
        <v>437</v>
      </c>
      <c r="B550" s="34" t="s">
        <v>438</v>
      </c>
      <c r="C550" s="30">
        <v>1000</v>
      </c>
      <c r="D550" s="31">
        <v>9.4399999999999998E-2</v>
      </c>
      <c r="E550" s="6">
        <f t="shared" si="8"/>
        <v>94.399999999999991</v>
      </c>
    </row>
    <row r="551" spans="1:5" x14ac:dyDescent="0.2">
      <c r="A551" s="28" t="s">
        <v>543</v>
      </c>
      <c r="B551" s="29" t="s">
        <v>544</v>
      </c>
      <c r="C551" s="47">
        <v>2009</v>
      </c>
      <c r="D551" s="31">
        <v>9.4399999999999998E-2</v>
      </c>
      <c r="E551" s="6">
        <f t="shared" si="8"/>
        <v>189.64959999999999</v>
      </c>
    </row>
    <row r="552" spans="1:5" x14ac:dyDescent="0.2">
      <c r="A552" s="28" t="s">
        <v>545</v>
      </c>
      <c r="B552" s="42" t="s">
        <v>546</v>
      </c>
      <c r="C552" s="47">
        <v>750</v>
      </c>
      <c r="D552" s="31">
        <v>9.4399999999999998E-2</v>
      </c>
      <c r="E552" s="6">
        <f t="shared" si="8"/>
        <v>70.8</v>
      </c>
    </row>
    <row r="553" spans="1:5" x14ac:dyDescent="0.2">
      <c r="A553" s="28" t="s">
        <v>697</v>
      </c>
      <c r="B553" s="38" t="s">
        <v>698</v>
      </c>
      <c r="C553" s="47">
        <v>3191</v>
      </c>
      <c r="D553" s="31">
        <v>9.4399999999999998E-2</v>
      </c>
      <c r="E553" s="6">
        <f t="shared" si="8"/>
        <v>301.23039999999997</v>
      </c>
    </row>
    <row r="554" spans="1:5" x14ac:dyDescent="0.2">
      <c r="A554" s="28" t="s">
        <v>699</v>
      </c>
      <c r="B554" s="36" t="s">
        <v>700</v>
      </c>
      <c r="C554" s="47">
        <v>1648</v>
      </c>
      <c r="D554" s="31">
        <v>9.4399999999999998E-2</v>
      </c>
      <c r="E554" s="6">
        <f t="shared" si="8"/>
        <v>155.5712</v>
      </c>
    </row>
    <row r="555" spans="1:5" x14ac:dyDescent="0.2">
      <c r="A555" s="28" t="s">
        <v>703</v>
      </c>
      <c r="B555" s="36" t="s">
        <v>704</v>
      </c>
      <c r="C555" s="47">
        <v>3646</v>
      </c>
      <c r="D555" s="31">
        <v>9.4399999999999998E-2</v>
      </c>
      <c r="E555" s="6">
        <f t="shared" si="8"/>
        <v>344.18239999999997</v>
      </c>
    </row>
    <row r="556" spans="1:5" x14ac:dyDescent="0.2">
      <c r="A556" s="28" t="s">
        <v>717</v>
      </c>
      <c r="B556" s="33" t="s">
        <v>718</v>
      </c>
      <c r="C556" s="47">
        <v>219</v>
      </c>
      <c r="D556" s="31">
        <v>9.4399999999999998E-2</v>
      </c>
      <c r="E556" s="6">
        <f t="shared" si="8"/>
        <v>20.6736</v>
      </c>
    </row>
    <row r="557" spans="1:5" x14ac:dyDescent="0.2">
      <c r="A557" s="28" t="s">
        <v>559</v>
      </c>
      <c r="B557" s="34" t="s">
        <v>560</v>
      </c>
      <c r="C557" s="47">
        <v>1590</v>
      </c>
      <c r="D557" s="31">
        <v>8.2600000000000007E-2</v>
      </c>
      <c r="E557" s="6">
        <f t="shared" si="8"/>
        <v>131.334</v>
      </c>
    </row>
    <row r="558" spans="1:5" x14ac:dyDescent="0.2">
      <c r="A558" s="28" t="s">
        <v>571</v>
      </c>
      <c r="B558" s="32" t="s">
        <v>572</v>
      </c>
      <c r="C558" s="47">
        <v>8212</v>
      </c>
      <c r="D558" s="31">
        <v>7.0799999999999988E-2</v>
      </c>
      <c r="E558" s="6">
        <f t="shared" si="8"/>
        <v>581.40959999999995</v>
      </c>
    </row>
    <row r="559" spans="1:5" x14ac:dyDescent="0.2">
      <c r="A559" s="43" t="s">
        <v>453</v>
      </c>
      <c r="B559" s="38" t="s">
        <v>454</v>
      </c>
      <c r="C559" s="30">
        <v>125280</v>
      </c>
      <c r="D559" s="31">
        <v>3.5399999999999994E-2</v>
      </c>
      <c r="E559" s="6">
        <f t="shared" si="8"/>
        <v>4434.9119999999994</v>
      </c>
    </row>
    <row r="560" spans="1:5" x14ac:dyDescent="0.2">
      <c r="A560" s="49" t="s">
        <v>661</v>
      </c>
      <c r="B560" s="79" t="s">
        <v>662</v>
      </c>
      <c r="C560" s="83">
        <v>966</v>
      </c>
      <c r="D560" s="50">
        <v>3.5399999999999994E-2</v>
      </c>
      <c r="E560" s="84">
        <f t="shared" si="8"/>
        <v>34.196399999999997</v>
      </c>
    </row>
    <row r="561" spans="1:5" x14ac:dyDescent="0.2">
      <c r="A561" s="51"/>
      <c r="B561" s="52" t="s">
        <v>797</v>
      </c>
      <c r="C561" s="53">
        <f>SUM(C3:C560)</f>
        <v>471583</v>
      </c>
      <c r="D561" s="54"/>
      <c r="E561" s="54">
        <f>SUM(E3:E560)</f>
        <v>839902.11100000062</v>
      </c>
    </row>
    <row r="562" spans="1:5" x14ac:dyDescent="0.2">
      <c r="E562" s="55"/>
    </row>
  </sheetData>
  <autoFilter ref="A2:E561">
    <sortState ref="A3:E561">
      <sortCondition descending="1" ref="D2:D561"/>
    </sortState>
  </autoFilter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Dators</cp:lastModifiedBy>
  <dcterms:created xsi:type="dcterms:W3CDTF">2022-04-28T08:30:13Z</dcterms:created>
  <dcterms:modified xsi:type="dcterms:W3CDTF">2022-08-26T07:48:47Z</dcterms:modified>
</cp:coreProperties>
</file>